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HP Demo\Dropbox\FlowParagliders\Line Trim\XCRACER_FINAL\website\"/>
    </mc:Choice>
  </mc:AlternateContent>
  <xr:revisionPtr revIDLastSave="0" documentId="13_ncr:1_{3A0D9D35-0C58-467C-996F-83D90FA97B85}" xr6:coauthVersionLast="44" xr6:coauthVersionMax="44" xr10:uidLastSave="{00000000-0000-0000-0000-000000000000}"/>
  <bookViews>
    <workbookView xWindow="31470" yWindow="2115" windowWidth="21600" windowHeight="11385" xr2:uid="{00000000-000D-0000-FFFF-FFFF00000000}"/>
  </bookViews>
  <sheets>
    <sheet name="Planilha1" sheetId="3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8" i="3" l="1"/>
  <c r="W8" i="3"/>
  <c r="X8" i="3"/>
  <c r="Y8" i="3"/>
  <c r="T9" i="3"/>
  <c r="W9" i="3"/>
  <c r="X9" i="3"/>
  <c r="Y9" i="3"/>
  <c r="T10" i="3"/>
  <c r="W10" i="3"/>
  <c r="X10" i="3"/>
  <c r="Y10" i="3"/>
  <c r="T11" i="3"/>
  <c r="W11" i="3"/>
  <c r="X11" i="3"/>
  <c r="Y11" i="3"/>
  <c r="H4" i="3"/>
  <c r="H5" i="3"/>
  <c r="H6" i="3"/>
  <c r="H7" i="3"/>
  <c r="H8" i="3"/>
  <c r="H9" i="3"/>
  <c r="H10" i="3"/>
  <c r="H11" i="3"/>
  <c r="N8" i="3"/>
  <c r="R8" i="3"/>
  <c r="N9" i="3"/>
  <c r="R9" i="3"/>
  <c r="N10" i="3"/>
  <c r="R10" i="3"/>
  <c r="N11" i="3"/>
  <c r="R11" i="3"/>
  <c r="W25" i="3"/>
  <c r="N6" i="3"/>
  <c r="R6" i="3"/>
  <c r="N12" i="3"/>
  <c r="R12" i="3"/>
  <c r="Y7" i="3"/>
  <c r="T7" i="3"/>
  <c r="W7" i="3"/>
  <c r="T5" i="3"/>
  <c r="T6" i="3"/>
  <c r="AE8" i="3"/>
  <c r="AE9" i="3"/>
  <c r="AE10" i="3"/>
  <c r="AE11" i="3"/>
  <c r="AE12" i="3"/>
  <c r="AE13" i="3"/>
  <c r="AE14" i="3"/>
  <c r="AE15" i="3"/>
  <c r="AD8" i="3"/>
  <c r="AD9" i="3"/>
  <c r="AD10" i="3"/>
  <c r="AD11" i="3"/>
  <c r="AD12" i="3"/>
  <c r="AD13" i="3"/>
  <c r="AD14" i="3"/>
  <c r="AD15" i="3"/>
  <c r="AC8" i="3"/>
  <c r="AC9" i="3"/>
  <c r="AC10" i="3"/>
  <c r="AC11" i="3"/>
  <c r="AC12" i="3"/>
  <c r="AC13" i="3"/>
  <c r="AC14" i="3"/>
  <c r="AC15" i="3"/>
  <c r="B12" i="3"/>
  <c r="F12" i="3"/>
  <c r="B13" i="3"/>
  <c r="F13" i="3"/>
  <c r="B14" i="3"/>
  <c r="F14" i="3"/>
  <c r="B15" i="3"/>
  <c r="F15" i="3"/>
  <c r="X24" i="3"/>
  <c r="E13" i="3"/>
  <c r="E14" i="3"/>
  <c r="Q12" i="3"/>
  <c r="N13" i="3"/>
  <c r="R13" i="3"/>
  <c r="N14" i="3"/>
  <c r="R14" i="3"/>
  <c r="N15" i="3"/>
  <c r="R15" i="3"/>
  <c r="E12" i="3"/>
  <c r="E15" i="3"/>
  <c r="S24" i="3"/>
  <c r="Q13" i="3"/>
  <c r="AE7" i="3"/>
  <c r="AD7" i="3"/>
  <c r="AC7" i="3"/>
  <c r="AE6" i="3"/>
  <c r="AD6" i="3"/>
  <c r="AC6" i="3"/>
  <c r="AE5" i="3"/>
  <c r="AD5" i="3"/>
  <c r="AC5" i="3"/>
  <c r="AE4" i="3"/>
  <c r="AD4" i="3"/>
  <c r="AC4" i="3"/>
  <c r="N4" i="3"/>
  <c r="R4" i="3"/>
  <c r="N5" i="3"/>
  <c r="R5" i="3"/>
  <c r="Q6" i="3"/>
  <c r="N7" i="3"/>
  <c r="Q7" i="3"/>
  <c r="Q10" i="3"/>
  <c r="B16" i="3"/>
  <c r="E16" i="3"/>
  <c r="F16" i="3"/>
  <c r="N16" i="3"/>
  <c r="R16" i="3"/>
  <c r="Q16" i="3"/>
  <c r="B8" i="3"/>
  <c r="F8" i="3"/>
  <c r="B9" i="3"/>
  <c r="F9" i="3"/>
  <c r="B10" i="3"/>
  <c r="E10" i="3"/>
  <c r="E8" i="3"/>
  <c r="E9" i="3"/>
  <c r="B11" i="3"/>
  <c r="E11" i="3"/>
  <c r="T24" i="3"/>
  <c r="F11" i="3"/>
  <c r="B4" i="3"/>
  <c r="F4" i="3"/>
  <c r="B5" i="3"/>
  <c r="F5" i="3"/>
  <c r="B6" i="3"/>
  <c r="E6" i="3"/>
  <c r="F6" i="3"/>
  <c r="B7" i="3"/>
  <c r="F7" i="3"/>
  <c r="Q8" i="3"/>
  <c r="Q9" i="3"/>
  <c r="Q11" i="3"/>
  <c r="Q4" i="3"/>
  <c r="Q5" i="3"/>
  <c r="E5" i="3"/>
  <c r="E7" i="3"/>
  <c r="T4" i="3"/>
  <c r="W4" i="3"/>
  <c r="G4" i="3"/>
  <c r="K4" i="3"/>
  <c r="M4" i="3"/>
  <c r="S4" i="3"/>
  <c r="Y4" i="3"/>
  <c r="G5" i="3"/>
  <c r="K5" i="3"/>
  <c r="M5" i="3"/>
  <c r="S5" i="3"/>
  <c r="W5" i="3"/>
  <c r="Y5" i="3"/>
  <c r="G6" i="3"/>
  <c r="L6" i="3"/>
  <c r="M6" i="3"/>
  <c r="S6" i="3"/>
  <c r="W6" i="3"/>
  <c r="Y6" i="3"/>
  <c r="G7" i="3"/>
  <c r="K7" i="3"/>
  <c r="M7" i="3"/>
  <c r="S7" i="3"/>
  <c r="G8" i="3"/>
  <c r="K8" i="3"/>
  <c r="M8" i="3"/>
  <c r="S8" i="3"/>
  <c r="G9" i="3"/>
  <c r="K9" i="3"/>
  <c r="M9" i="3"/>
  <c r="S9" i="3"/>
  <c r="G10" i="3"/>
  <c r="K10" i="3"/>
  <c r="M10" i="3"/>
  <c r="S10" i="3"/>
  <c r="G11" i="3"/>
  <c r="L11" i="3"/>
  <c r="M11" i="3"/>
  <c r="S11" i="3"/>
  <c r="G12" i="3"/>
  <c r="S12" i="3"/>
  <c r="G13" i="3"/>
  <c r="S13" i="3"/>
  <c r="G14" i="3"/>
  <c r="S14" i="3"/>
  <c r="G15" i="3"/>
  <c r="S15" i="3"/>
  <c r="G16" i="3"/>
  <c r="S16" i="3"/>
  <c r="L10" i="3"/>
  <c r="L9" i="3"/>
  <c r="L8" i="3"/>
  <c r="L7" i="3"/>
  <c r="X6" i="3"/>
  <c r="X5" i="3"/>
  <c r="L5" i="3"/>
  <c r="L4" i="3"/>
  <c r="X7" i="3"/>
  <c r="R7" i="3"/>
  <c r="V25" i="3"/>
  <c r="V24" i="3"/>
  <c r="V26" i="3"/>
  <c r="X25" i="3"/>
  <c r="Q15" i="3"/>
  <c r="K11" i="3"/>
  <c r="E4" i="3"/>
  <c r="U24" i="3"/>
  <c r="U25" i="3"/>
  <c r="U26" i="3"/>
  <c r="F10" i="3"/>
  <c r="W24" i="3"/>
  <c r="Q14" i="3"/>
  <c r="S25" i="3"/>
  <c r="S26" i="3"/>
  <c r="X4" i="3"/>
  <c r="K6" i="3"/>
  <c r="T25" i="3"/>
  <c r="T26" i="3"/>
  <c r="W26" i="3"/>
  <c r="X26" i="3"/>
</calcChain>
</file>

<file path=xl/sharedStrings.xml><?xml version="1.0" encoding="utf-8"?>
<sst xmlns="http://schemas.openxmlformats.org/spreadsheetml/2006/main" count="72" uniqueCount="25">
  <si>
    <t>A</t>
  </si>
  <si>
    <t>B</t>
  </si>
  <si>
    <t>C</t>
  </si>
  <si>
    <t>D</t>
  </si>
  <si>
    <t>dir.</t>
  </si>
  <si>
    <t>AS</t>
  </si>
  <si>
    <t>DL</t>
  </si>
  <si>
    <t>X</t>
  </si>
  <si>
    <t>AS+</t>
  </si>
  <si>
    <t>factory</t>
  </si>
  <si>
    <t>TRIM LEFT SIDE</t>
  </si>
  <si>
    <t>TRIM RIGHT SIDE</t>
  </si>
  <si>
    <t>SECTION</t>
  </si>
  <si>
    <t>A average</t>
  </si>
  <si>
    <t>B average</t>
  </si>
  <si>
    <t>FINAL TRIM</t>
  </si>
  <si>
    <t>RISER</t>
  </si>
  <si>
    <t>LEFT</t>
  </si>
  <si>
    <t>RIGHT</t>
  </si>
  <si>
    <t>left</t>
  </si>
  <si>
    <t>left.</t>
  </si>
  <si>
    <t>right</t>
  </si>
  <si>
    <t>symet</t>
  </si>
  <si>
    <t>symet.</t>
  </si>
  <si>
    <t>brake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</si>
</sst>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0.0"/>
  </numFmts>
  <fonts count="4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4" tint="-0.249977111117893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544B77"/>
      <name val="Courier New"/>
      <family val="2"/>
    </font>
    <font>
      <sz val="10"/>
      <color rgb="FF334275"/>
      <name val="Courier New"/>
      <family val="2"/>
    </font>
    <font>
      <sz val="9"/>
      <color theme="1"/>
      <name val="Calibri"/>
      <family val="2"/>
      <scheme val="minor"/>
    </font>
    <font>
      <sz val="9"/>
      <color theme="1"/>
      <name val="Courier New"/>
      <family val="2"/>
    </font>
    <font>
      <b/>
      <sz val="10"/>
      <color theme="1"/>
      <name val="Arial"/>
      <family val="2"/>
    </font>
    <font>
      <sz val="9"/>
      <color theme="4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color theme="5" tint="-0.499984740745262"/>
      <name val="Calibri"/>
      <family val="2"/>
      <scheme val="minor"/>
    </font>
    <font>
      <b/>
      <sz val="10"/>
      <color theme="5" tint="-0.499984740745262"/>
      <name val="Arial"/>
      <family val="2"/>
    </font>
    <font>
      <sz val="9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6D6789"/>
      <name val="Calibri"/>
      <family val="2"/>
      <scheme val="minor"/>
    </font>
    <font>
      <sz val="11"/>
      <color rgb="FF3F3F3F"/>
      <name val="Calibri"/>
      <family val="2"/>
      <scheme val="minor"/>
    </font>
    <font>
      <sz val="10"/>
      <color rgb="FF544B77"/>
      <name val="Calibri"/>
      <family val="2"/>
      <scheme val="minor"/>
    </font>
    <font>
      <sz val="10"/>
      <color rgb="FF5D6089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u/>
      <sz val="11"/>
      <color theme="5" tint="-0.499984740745262"/>
      <name val="Calibri"/>
      <family val="2"/>
      <scheme val="minor"/>
    </font>
    <font>
      <sz val="11"/>
      <color rgb="FF833C0C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name val="Arial"/>
      <family val="2"/>
    </font>
    <font>
      <sz val="8"/>
      <name val="Arial"/>
      <family val="2"/>
    </font>
    <font>
      <sz val="10"/>
      <color theme="5" tint="-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color theme="5" tint="-0.499984740745262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4" fillId="0" borderId="0"/>
    <xf numFmtId="0" fontId="24" fillId="0" borderId="0"/>
    <xf numFmtId="0" fontId="2" fillId="0" borderId="0">
      <alignment horizontal="center"/>
    </xf>
    <xf numFmtId="0" fontId="2" fillId="0" borderId="0">
      <alignment horizontal="left"/>
    </xf>
    <xf numFmtId="0" fontId="26" fillId="0" borderId="0">
      <alignment horizontal="left"/>
    </xf>
    <xf numFmtId="0" fontId="2" fillId="0" borderId="0">
      <alignment horizontal="center"/>
    </xf>
    <xf numFmtId="0" fontId="2" fillId="0" borderId="0">
      <alignment horizontal="right"/>
    </xf>
    <xf numFmtId="0" fontId="2" fillId="0" borderId="0">
      <alignment horizontal="left"/>
    </xf>
    <xf numFmtId="0" fontId="24" fillId="0" borderId="0"/>
    <xf numFmtId="0" fontId="2" fillId="0" borderId="0">
      <alignment horizontal="left"/>
    </xf>
    <xf numFmtId="0" fontId="27" fillId="0" borderId="0">
      <alignment horizontal="left"/>
    </xf>
    <xf numFmtId="0" fontId="25" fillId="0" borderId="0">
      <alignment horizontal="left"/>
    </xf>
    <xf numFmtId="0" fontId="34" fillId="0" borderId="0"/>
  </cellStyleXfs>
  <cellXfs count="109"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/>
    <xf numFmtId="1" fontId="1" fillId="0" borderId="0" xfId="0" applyNumberFormat="1" applyFont="1"/>
    <xf numFmtId="1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0" fillId="0" borderId="0" xfId="0" applyNumberFormat="1" applyBorder="1"/>
    <xf numFmtId="164" fontId="6" fillId="0" borderId="0" xfId="2" applyNumberFormat="1" applyFont="1" applyFill="1" applyBorder="1" applyAlignment="1">
      <alignment horizontal="left" vertical="top" wrapText="1"/>
    </xf>
    <xf numFmtId="164" fontId="5" fillId="0" borderId="0" xfId="2" applyNumberFormat="1" applyFont="1" applyFill="1" applyBorder="1" applyAlignment="1">
      <alignment horizontal="left" vertical="top" wrapText="1"/>
    </xf>
    <xf numFmtId="1" fontId="0" fillId="0" borderId="0" xfId="0" applyNumberFormat="1" applyFont="1" applyBorder="1" applyAlignment="1">
      <alignment horizontal="center" vertical="center"/>
    </xf>
    <xf numFmtId="164" fontId="8" fillId="0" borderId="0" xfId="2" applyNumberFormat="1" applyFont="1" applyFill="1" applyBorder="1" applyAlignment="1">
      <alignment horizontal="left" vertical="top" wrapText="1"/>
    </xf>
    <xf numFmtId="0" fontId="7" fillId="0" borderId="0" xfId="0" applyFont="1"/>
    <xf numFmtId="1" fontId="0" fillId="0" borderId="0" xfId="0" applyNumberFormat="1" applyFont="1" applyBorder="1"/>
    <xf numFmtId="1" fontId="11" fillId="0" borderId="0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/>
    </xf>
    <xf numFmtId="1" fontId="9" fillId="0" borderId="8" xfId="1" applyNumberFormat="1" applyFont="1" applyBorder="1" applyAlignment="1">
      <alignment horizontal="center"/>
    </xf>
    <xf numFmtId="1" fontId="9" fillId="0" borderId="9" xfId="1" applyNumberFormat="1" applyFont="1" applyBorder="1" applyAlignment="1">
      <alignment horizontal="center"/>
    </xf>
    <xf numFmtId="1" fontId="12" fillId="0" borderId="0" xfId="0" applyNumberFormat="1" applyFont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0" fontId="12" fillId="0" borderId="0" xfId="0" applyFont="1"/>
    <xf numFmtId="1" fontId="15" fillId="0" borderId="0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1" fontId="0" fillId="0" borderId="7" xfId="0" applyNumberFormat="1" applyFont="1" applyBorder="1" applyAlignment="1">
      <alignment horizontal="center" vertical="center"/>
    </xf>
    <xf numFmtId="1" fontId="0" fillId="0" borderId="2" xfId="0" applyNumberFormat="1" applyFont="1" applyBorder="1"/>
    <xf numFmtId="1" fontId="0" fillId="0" borderId="3" xfId="0" applyNumberFormat="1" applyFont="1" applyBorder="1" applyAlignment="1">
      <alignment horizontal="center" vertical="center"/>
    </xf>
    <xf numFmtId="1" fontId="0" fillId="0" borderId="8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1" fontId="0" fillId="0" borderId="4" xfId="0" applyNumberFormat="1" applyFont="1" applyBorder="1"/>
    <xf numFmtId="1" fontId="0" fillId="0" borderId="9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 vertical="center"/>
    </xf>
    <xf numFmtId="1" fontId="0" fillId="0" borderId="6" xfId="0" applyNumberFormat="1" applyFont="1" applyBorder="1" applyAlignment="1">
      <alignment horizontal="center" vertical="center"/>
    </xf>
    <xf numFmtId="1" fontId="0" fillId="0" borderId="5" xfId="0" applyNumberFormat="1" applyFont="1" applyBorder="1"/>
    <xf numFmtId="1" fontId="0" fillId="0" borderId="6" xfId="0" applyNumberFormat="1" applyFont="1" applyBorder="1"/>
    <xf numFmtId="1" fontId="7" fillId="0" borderId="7" xfId="0" applyNumberFormat="1" applyFont="1" applyBorder="1" applyAlignment="1">
      <alignment horizontal="center"/>
    </xf>
    <xf numFmtId="1" fontId="14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7" fillId="0" borderId="3" xfId="0" applyNumberFormat="1" applyFont="1" applyBorder="1"/>
    <xf numFmtId="1" fontId="9" fillId="0" borderId="10" xfId="1" applyNumberFormat="1" applyFont="1" applyBorder="1" applyAlignment="1">
      <alignment horizontal="right"/>
    </xf>
    <xf numFmtId="1" fontId="13" fillId="0" borderId="11" xfId="1" applyNumberFormat="1" applyFont="1" applyBorder="1" applyAlignment="1">
      <alignment horizontal="center" vertical="center"/>
    </xf>
    <xf numFmtId="1" fontId="9" fillId="0" borderId="11" xfId="1" applyNumberFormat="1" applyFont="1" applyBorder="1" applyAlignment="1">
      <alignment horizontal="center" vertical="center"/>
    </xf>
    <xf numFmtId="1" fontId="9" fillId="0" borderId="11" xfId="1" applyNumberFormat="1" applyFont="1" applyBorder="1" applyAlignment="1">
      <alignment horizontal="right"/>
    </xf>
    <xf numFmtId="1" fontId="9" fillId="0" borderId="12" xfId="1" applyNumberFormat="1" applyFont="1" applyBorder="1" applyAlignment="1">
      <alignment horizontal="right"/>
    </xf>
    <xf numFmtId="1" fontId="0" fillId="0" borderId="10" xfId="0" applyNumberFormat="1" applyFont="1" applyBorder="1" applyAlignment="1">
      <alignment horizontal="center"/>
    </xf>
    <xf numFmtId="1" fontId="7" fillId="0" borderId="7" xfId="0" applyNumberFormat="1" applyFont="1" applyBorder="1"/>
    <xf numFmtId="164" fontId="11" fillId="0" borderId="8" xfId="2" applyNumberFormat="1" applyFont="1" applyFill="1" applyBorder="1" applyAlignment="1">
      <alignment horizontal="center" vertical="top" wrapText="1"/>
    </xf>
    <xf numFmtId="1" fontId="0" fillId="0" borderId="8" xfId="0" applyNumberFormat="1" applyFont="1" applyBorder="1"/>
    <xf numFmtId="1" fontId="0" fillId="0" borderId="9" xfId="0" applyNumberFormat="1" applyFont="1" applyBorder="1"/>
    <xf numFmtId="1" fontId="16" fillId="0" borderId="0" xfId="0" applyNumberFormat="1" applyFont="1" applyBorder="1" applyAlignment="1">
      <alignment horizontal="center" vertical="center"/>
    </xf>
    <xf numFmtId="1" fontId="12" fillId="0" borderId="0" xfId="0" applyNumberFormat="1" applyFont="1" applyBorder="1"/>
    <xf numFmtId="1" fontId="9" fillId="0" borderId="0" xfId="1" applyNumberFormat="1" applyFont="1" applyFill="1" applyBorder="1" applyAlignment="1">
      <alignment horizontal="center"/>
    </xf>
    <xf numFmtId="1" fontId="0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/>
    <xf numFmtId="0" fontId="0" fillId="0" borderId="0" xfId="0" applyFill="1"/>
    <xf numFmtId="1" fontId="1" fillId="0" borderId="13" xfId="0" applyNumberFormat="1" applyFont="1" applyBorder="1" applyAlignment="1">
      <alignment horizontal="center" vertical="center"/>
    </xf>
    <xf numFmtId="1" fontId="0" fillId="0" borderId="0" xfId="0" applyNumberFormat="1" applyFont="1"/>
    <xf numFmtId="0" fontId="0" fillId="0" borderId="0" xfId="0" applyFont="1"/>
    <xf numFmtId="1" fontId="0" fillId="0" borderId="0" xfId="0" applyNumberFormat="1" applyFont="1" applyBorder="1" applyAlignment="1">
      <alignment horizontal="left"/>
    </xf>
    <xf numFmtId="1" fontId="0" fillId="0" borderId="0" xfId="0" applyNumberFormat="1" applyFont="1" applyFill="1"/>
    <xf numFmtId="0" fontId="0" fillId="0" borderId="0" xfId="0" applyFont="1" applyFill="1"/>
    <xf numFmtId="164" fontId="18" fillId="0" borderId="0" xfId="2" applyNumberFormat="1" applyFont="1" applyFill="1" applyBorder="1" applyAlignment="1">
      <alignment horizontal="left" vertical="top" wrapText="1"/>
    </xf>
    <xf numFmtId="164" fontId="7" fillId="0" borderId="0" xfId="2" applyNumberFormat="1" applyFont="1" applyFill="1" applyBorder="1" applyAlignment="1">
      <alignment horizontal="left" vertical="top" wrapText="1"/>
    </xf>
    <xf numFmtId="164" fontId="20" fillId="0" borderId="0" xfId="2" applyNumberFormat="1" applyFont="1" applyFill="1" applyBorder="1" applyAlignment="1">
      <alignment horizontal="left" vertical="top" wrapText="1"/>
    </xf>
    <xf numFmtId="164" fontId="21" fillId="0" borderId="0" xfId="2" applyNumberFormat="1" applyFont="1" applyFill="1" applyBorder="1" applyAlignment="1">
      <alignment horizontal="left" vertical="top" wrapText="1"/>
    </xf>
    <xf numFmtId="0" fontId="23" fillId="0" borderId="0" xfId="2" applyFont="1" applyFill="1" applyBorder="1" applyAlignment="1">
      <alignment horizontal="left" vertical="top" wrapText="1"/>
    </xf>
    <xf numFmtId="164" fontId="17" fillId="0" borderId="0" xfId="2" applyNumberFormat="1" applyFont="1" applyFill="1" applyBorder="1" applyAlignment="1">
      <alignment horizontal="center" vertical="top" wrapText="1"/>
    </xf>
    <xf numFmtId="1" fontId="11" fillId="0" borderId="8" xfId="0" applyNumberFormat="1" applyFont="1" applyBorder="1" applyAlignment="1">
      <alignment horizontal="center"/>
    </xf>
    <xf numFmtId="1" fontId="28" fillId="0" borderId="0" xfId="0" applyNumberFormat="1" applyFont="1" applyBorder="1" applyAlignment="1">
      <alignment horizontal="center" vertical="center"/>
    </xf>
    <xf numFmtId="1" fontId="17" fillId="2" borderId="13" xfId="0" applyNumberFormat="1" applyFont="1" applyFill="1" applyBorder="1" applyAlignment="1">
      <alignment horizontal="center" vertical="center"/>
    </xf>
    <xf numFmtId="2" fontId="0" fillId="0" borderId="0" xfId="0" applyNumberFormat="1" applyFont="1"/>
    <xf numFmtId="165" fontId="0" fillId="3" borderId="13" xfId="0" applyNumberFormat="1" applyFont="1" applyFill="1" applyBorder="1"/>
    <xf numFmtId="165" fontId="0" fillId="3" borderId="13" xfId="0" applyNumberFormat="1" applyFont="1" applyFill="1" applyBorder="1" applyAlignment="1">
      <alignment horizontal="center" vertical="center"/>
    </xf>
    <xf numFmtId="165" fontId="0" fillId="4" borderId="13" xfId="0" applyNumberFormat="1" applyFont="1" applyFill="1" applyBorder="1"/>
    <xf numFmtId="165" fontId="0" fillId="4" borderId="13" xfId="0" applyNumberFormat="1" applyFont="1" applyFill="1" applyBorder="1" applyAlignment="1">
      <alignment horizontal="center" vertical="center"/>
    </xf>
    <xf numFmtId="165" fontId="0" fillId="5" borderId="13" xfId="0" applyNumberFormat="1" applyFont="1" applyFill="1" applyBorder="1" applyAlignment="1">
      <alignment horizontal="center" vertical="center"/>
    </xf>
    <xf numFmtId="165" fontId="0" fillId="5" borderId="13" xfId="0" applyNumberFormat="1" applyFont="1" applyFill="1" applyBorder="1" applyAlignment="1">
      <alignment vertical="center"/>
    </xf>
    <xf numFmtId="1" fontId="32" fillId="0" borderId="7" xfId="0" applyNumberFormat="1" applyFont="1" applyBorder="1"/>
    <xf numFmtId="164" fontId="33" fillId="0" borderId="8" xfId="2" applyNumberFormat="1" applyFont="1" applyFill="1" applyBorder="1" applyAlignment="1">
      <alignment horizontal="center" vertical="top" wrapText="1"/>
    </xf>
    <xf numFmtId="0" fontId="0" fillId="7" borderId="13" xfId="0" applyFill="1" applyBorder="1"/>
    <xf numFmtId="0" fontId="0" fillId="5" borderId="13" xfId="0" applyFill="1" applyBorder="1"/>
    <xf numFmtId="3" fontId="35" fillId="0" borderId="15" xfId="14" applyNumberFormat="1" applyFont="1" applyBorder="1"/>
    <xf numFmtId="3" fontId="35" fillId="0" borderId="14" xfId="14" applyNumberFormat="1" applyFont="1" applyBorder="1"/>
    <xf numFmtId="3" fontId="35" fillId="0" borderId="16" xfId="14" applyNumberFormat="1" applyFont="1" applyBorder="1"/>
    <xf numFmtId="0" fontId="22" fillId="0" borderId="17" xfId="0" applyFont="1" applyBorder="1" applyAlignment="1">
      <alignment horizontal="right" vertical="center"/>
    </xf>
    <xf numFmtId="0" fontId="22" fillId="0" borderId="18" xfId="0" applyFont="1" applyBorder="1" applyAlignment="1">
      <alignment horizontal="right" vertical="center"/>
    </xf>
    <xf numFmtId="0" fontId="22" fillId="0" borderId="19" xfId="0" applyFont="1" applyBorder="1" applyAlignment="1">
      <alignment horizontal="right" vertical="center"/>
    </xf>
    <xf numFmtId="1" fontId="36" fillId="0" borderId="0" xfId="0" applyNumberFormat="1" applyFont="1" applyBorder="1" applyAlignment="1">
      <alignment horizontal="center" vertical="center"/>
    </xf>
    <xf numFmtId="1" fontId="37" fillId="0" borderId="0" xfId="0" applyNumberFormat="1" applyFont="1" applyBorder="1" applyAlignment="1">
      <alignment horizontal="center" vertical="center"/>
    </xf>
    <xf numFmtId="1" fontId="38" fillId="0" borderId="0" xfId="0" applyNumberFormat="1" applyFont="1" applyBorder="1" applyAlignment="1">
      <alignment horizontal="center" vertical="center"/>
    </xf>
    <xf numFmtId="1" fontId="39" fillId="0" borderId="0" xfId="0" applyNumberFormat="1" applyFont="1" applyBorder="1" applyAlignment="1">
      <alignment horizontal="center" vertical="center"/>
    </xf>
    <xf numFmtId="3" fontId="35" fillId="0" borderId="20" xfId="14" applyNumberFormat="1" applyFont="1" applyBorder="1"/>
    <xf numFmtId="3" fontId="35" fillId="0" borderId="21" xfId="14" applyNumberFormat="1" applyFont="1" applyBorder="1"/>
    <xf numFmtId="3" fontId="35" fillId="0" borderId="22" xfId="14" applyNumberFormat="1" applyFont="1" applyBorder="1"/>
    <xf numFmtId="1" fontId="17" fillId="0" borderId="0" xfId="0" applyNumberFormat="1" applyFont="1" applyBorder="1" applyAlignment="1">
      <alignment horizontal="center" vertical="center"/>
    </xf>
    <xf numFmtId="1" fontId="33" fillId="0" borderId="0" xfId="0" applyNumberFormat="1" applyFont="1" applyBorder="1" applyAlignment="1">
      <alignment horizontal="center" vertical="center"/>
    </xf>
    <xf numFmtId="164" fontId="19" fillId="0" borderId="1" xfId="2" applyNumberFormat="1" applyFont="1" applyBorder="1" applyAlignment="1">
      <alignment horizontal="left" vertical="top" wrapText="1"/>
    </xf>
    <xf numFmtId="0" fontId="22" fillId="0" borderId="1" xfId="2" applyFont="1" applyBorder="1" applyAlignment="1">
      <alignment horizontal="left" vertical="top" wrapText="1"/>
    </xf>
    <xf numFmtId="1" fontId="1" fillId="0" borderId="0" xfId="0" applyNumberFormat="1" applyFont="1" applyAlignment="1">
      <alignment horizontal="center"/>
    </xf>
    <xf numFmtId="1" fontId="0" fillId="0" borderId="10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1" fontId="12" fillId="6" borderId="13" xfId="0" applyNumberFormat="1" applyFont="1" applyFill="1" applyBorder="1" applyAlignment="1">
      <alignment horizontal="center" vertical="center"/>
    </xf>
    <xf numFmtId="1" fontId="29" fillId="0" borderId="13" xfId="0" applyNumberFormat="1" applyFont="1" applyBorder="1" applyAlignment="1">
      <alignment horizontal="center" vertical="center"/>
    </xf>
    <xf numFmtId="1" fontId="30" fillId="0" borderId="13" xfId="0" applyNumberFormat="1" applyFont="1" applyBorder="1" applyAlignment="1">
      <alignment horizontal="center"/>
    </xf>
    <xf numFmtId="1" fontId="0" fillId="2" borderId="13" xfId="0" applyNumberFormat="1" applyFont="1" applyFill="1" applyBorder="1" applyAlignment="1">
      <alignment horizontal="center" vertical="center"/>
    </xf>
    <xf numFmtId="1" fontId="31" fillId="3" borderId="13" xfId="0" applyNumberFormat="1" applyFont="1" applyFill="1" applyBorder="1" applyAlignment="1">
      <alignment horizontal="center" vertical="center"/>
    </xf>
    <xf numFmtId="1" fontId="31" fillId="4" borderId="13" xfId="0" applyNumberFormat="1" applyFont="1" applyFill="1" applyBorder="1" applyAlignment="1">
      <alignment horizontal="center" vertical="center"/>
    </xf>
    <xf numFmtId="1" fontId="31" fillId="5" borderId="13" xfId="0" applyNumberFormat="1" applyFont="1" applyFill="1" applyBorder="1" applyAlignment="1">
      <alignment horizontal="center" vertical="center"/>
    </xf>
  </cellXfs>
  <cellStyles count="15">
    <cellStyle name="Center" xfId="4" xr:uid="{00000000-0005-0000-0000-000000000000}"/>
    <cellStyle name="Header" xfId="1" xr:uid="{00000000-0005-0000-0000-000001000000}"/>
    <cellStyle name="Header 2" xfId="5" xr:uid="{00000000-0005-0000-0000-000002000000}"/>
    <cellStyle name="Header1" xfId="6" xr:uid="{00000000-0005-0000-0000-000003000000}"/>
    <cellStyle name="HeaderCenter" xfId="7" xr:uid="{00000000-0005-0000-0000-000004000000}"/>
    <cellStyle name="HeaderRight" xfId="8" xr:uid="{00000000-0005-0000-0000-000005000000}"/>
    <cellStyle name="Material" xfId="9" xr:uid="{00000000-0005-0000-0000-000006000000}"/>
    <cellStyle name="Normal" xfId="0" builtinId="0"/>
    <cellStyle name="Normal 2" xfId="2" xr:uid="{00000000-0005-0000-0000-000008000000}"/>
    <cellStyle name="Normal 2 2" xfId="10" xr:uid="{00000000-0005-0000-0000-000009000000}"/>
    <cellStyle name="Normal 3" xfId="3" xr:uid="{00000000-0005-0000-0000-00000A000000}"/>
    <cellStyle name="Normal 4" xfId="14" xr:uid="{00000000-0005-0000-0000-00003B000000}"/>
    <cellStyle name="Proto" xfId="11" xr:uid="{00000000-0005-0000-0000-00000B000000}"/>
    <cellStyle name="Remark" xfId="12" xr:uid="{00000000-0005-0000-0000-00000C000000}"/>
    <cellStyle name="Title" xfId="13" xr:uid="{00000000-0005-0000-0000-00000D000000}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7</xdr:row>
      <xdr:rowOff>9525</xdr:rowOff>
    </xdr:from>
    <xdr:to>
      <xdr:col>25</xdr:col>
      <xdr:colOff>0</xdr:colOff>
      <xdr:row>7</xdr:row>
      <xdr:rowOff>19050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61950" y="1381125"/>
          <a:ext cx="9429750" cy="9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</xdr:row>
      <xdr:rowOff>180975</xdr:rowOff>
    </xdr:from>
    <xdr:to>
      <xdr:col>31</xdr:col>
      <xdr:colOff>9525</xdr:colOff>
      <xdr:row>11</xdr:row>
      <xdr:rowOff>0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371475" y="2066925"/>
          <a:ext cx="8924925" cy="9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14</xdr:row>
      <xdr:rowOff>1</xdr:rowOff>
    </xdr:from>
    <xdr:to>
      <xdr:col>24</xdr:col>
      <xdr:colOff>352425</xdr:colOff>
      <xdr:row>14</xdr:row>
      <xdr:rowOff>9525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0" y="2771776"/>
          <a:ext cx="9772650" cy="9524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AL39"/>
  <sheetViews>
    <sheetView tabSelected="1" topLeftCell="G1" zoomScaleNormal="100" workbookViewId="0">
      <selection activeCell="AH4" sqref="AH4:AH11"/>
    </sheetView>
  </sheetViews>
  <sheetFormatPr defaultRowHeight="15" x14ac:dyDescent="0.25"/>
  <cols>
    <col min="1" max="1" width="5.5703125" customWidth="1"/>
    <col min="2" max="2" width="7" customWidth="1"/>
    <col min="3" max="3" width="5.5703125" style="19" customWidth="1"/>
    <col min="4" max="4" width="5.5703125" customWidth="1"/>
    <col min="5" max="5" width="5.5703125" style="19" customWidth="1"/>
    <col min="6" max="7" width="5.5703125" customWidth="1"/>
    <col min="8" max="8" width="6.85546875" customWidth="1"/>
    <col min="9" max="9" width="5.5703125" style="19" customWidth="1"/>
    <col min="10" max="10" width="5.5703125" customWidth="1"/>
    <col min="11" max="11" width="5.5703125" style="19" customWidth="1"/>
    <col min="12" max="13" width="5.5703125" customWidth="1"/>
    <col min="14" max="14" width="7" customWidth="1"/>
    <col min="15" max="15" width="5.5703125" style="19" customWidth="1"/>
    <col min="16" max="16" width="5.5703125" customWidth="1"/>
    <col min="17" max="17" width="5.5703125" style="19" customWidth="1"/>
    <col min="18" max="18" width="5" customWidth="1"/>
    <col min="19" max="19" width="6.7109375" customWidth="1"/>
    <col min="20" max="20" width="7" customWidth="1"/>
    <col min="21" max="21" width="5.5703125" style="19" customWidth="1"/>
    <col min="22" max="22" width="5.5703125" customWidth="1"/>
    <col min="23" max="23" width="5.5703125" style="19" customWidth="1"/>
    <col min="24" max="24" width="7" customWidth="1"/>
    <col min="25" max="25" width="5.5703125" customWidth="1"/>
    <col min="26" max="26" width="9" customWidth="1"/>
    <col min="27" max="28" width="7.85546875" customWidth="1"/>
    <col min="29" max="29" width="8.28515625" customWidth="1"/>
    <col min="30" max="31" width="5.5703125" customWidth="1"/>
    <col min="32" max="32" width="2.140625" customWidth="1"/>
    <col min="33" max="36" width="7.42578125" style="58" customWidth="1"/>
    <col min="37" max="38" width="9.140625" style="58"/>
  </cols>
  <sheetData>
    <row r="1" spans="1:37" ht="15.75" thickBot="1" x14ac:dyDescent="0.3">
      <c r="A1" s="1"/>
      <c r="B1" s="2"/>
      <c r="C1" s="17"/>
      <c r="D1" s="5"/>
      <c r="E1" s="17"/>
      <c r="F1" s="5"/>
      <c r="G1" s="3"/>
      <c r="H1" s="2"/>
      <c r="I1" s="17"/>
      <c r="J1" s="5"/>
      <c r="K1" s="17"/>
      <c r="L1" s="5"/>
      <c r="M1" s="3"/>
      <c r="N1" s="2"/>
      <c r="O1" s="17"/>
      <c r="P1" s="5"/>
      <c r="Q1" s="17"/>
      <c r="R1" s="5"/>
      <c r="S1" s="3"/>
      <c r="T1" s="2"/>
      <c r="U1" s="17"/>
      <c r="V1" s="5"/>
      <c r="W1" s="17"/>
      <c r="X1" s="5"/>
      <c r="Y1" s="3"/>
      <c r="Z1" s="3"/>
      <c r="AA1" s="3"/>
      <c r="AB1" s="3"/>
      <c r="AC1" s="3"/>
      <c r="AD1" s="3"/>
      <c r="AE1" s="3"/>
      <c r="AF1" s="2"/>
      <c r="AG1" s="57"/>
      <c r="AH1" s="57"/>
      <c r="AI1" s="57"/>
      <c r="AJ1" s="57"/>
      <c r="AK1" s="57"/>
    </row>
    <row r="2" spans="1:37" ht="15.75" thickBot="1" x14ac:dyDescent="0.3">
      <c r="A2" s="43"/>
      <c r="B2" s="38" t="s">
        <v>0</v>
      </c>
      <c r="C2" s="39"/>
      <c r="D2" s="40"/>
      <c r="E2" s="39"/>
      <c r="F2" s="40"/>
      <c r="G2" s="42"/>
      <c r="H2" s="38" t="s">
        <v>1</v>
      </c>
      <c r="I2" s="39"/>
      <c r="J2" s="40"/>
      <c r="K2" s="39"/>
      <c r="L2" s="40"/>
      <c r="M2" s="42"/>
      <c r="N2" s="41" t="s">
        <v>2</v>
      </c>
      <c r="O2" s="39"/>
      <c r="P2" s="40"/>
      <c r="Q2" s="39"/>
      <c r="R2" s="40"/>
      <c r="S2" s="42"/>
      <c r="T2" s="41" t="s">
        <v>3</v>
      </c>
      <c r="U2" s="39"/>
      <c r="V2" s="40"/>
      <c r="W2" s="39"/>
      <c r="X2" s="40"/>
      <c r="Y2" s="42"/>
      <c r="Z2" s="41" t="s">
        <v>24</v>
      </c>
      <c r="AA2" s="39"/>
      <c r="AB2" s="40"/>
      <c r="AC2" s="39"/>
      <c r="AD2" s="40"/>
      <c r="AE2" s="42"/>
      <c r="AF2" s="2"/>
      <c r="AG2" s="67" t="s">
        <v>0</v>
      </c>
      <c r="AH2" s="67" t="s">
        <v>1</v>
      </c>
      <c r="AI2" s="67" t="s">
        <v>2</v>
      </c>
      <c r="AJ2" s="67" t="s">
        <v>3</v>
      </c>
      <c r="AK2" s="62"/>
    </row>
    <row r="3" spans="1:37" s="11" customFormat="1" ht="12.75" thickBot="1" x14ac:dyDescent="0.25">
      <c r="A3" s="34"/>
      <c r="B3" s="78" t="s">
        <v>9</v>
      </c>
      <c r="C3" s="35" t="s">
        <v>17</v>
      </c>
      <c r="D3" s="36" t="s">
        <v>18</v>
      </c>
      <c r="E3" s="35" t="s">
        <v>19</v>
      </c>
      <c r="F3" s="36" t="s">
        <v>21</v>
      </c>
      <c r="G3" s="37" t="s">
        <v>22</v>
      </c>
      <c r="H3" s="78" t="s">
        <v>9</v>
      </c>
      <c r="I3" s="35" t="s">
        <v>17</v>
      </c>
      <c r="J3" s="36" t="s">
        <v>18</v>
      </c>
      <c r="K3" s="35" t="s">
        <v>19</v>
      </c>
      <c r="L3" s="36" t="s">
        <v>21</v>
      </c>
      <c r="M3" s="37" t="s">
        <v>23</v>
      </c>
      <c r="N3" s="78" t="s">
        <v>9</v>
      </c>
      <c r="O3" s="35" t="s">
        <v>17</v>
      </c>
      <c r="P3" s="36" t="s">
        <v>18</v>
      </c>
      <c r="Q3" s="35" t="s">
        <v>19</v>
      </c>
      <c r="R3" s="36" t="s">
        <v>4</v>
      </c>
      <c r="S3" s="37" t="s">
        <v>22</v>
      </c>
      <c r="T3" s="44" t="s">
        <v>9</v>
      </c>
      <c r="U3" s="35" t="s">
        <v>17</v>
      </c>
      <c r="V3" s="36" t="s">
        <v>18</v>
      </c>
      <c r="W3" s="35" t="s">
        <v>20</v>
      </c>
      <c r="X3" s="36" t="s">
        <v>21</v>
      </c>
      <c r="Y3" s="37" t="s">
        <v>22</v>
      </c>
      <c r="Z3" s="44" t="s">
        <v>9</v>
      </c>
      <c r="AA3" s="35" t="s">
        <v>17</v>
      </c>
      <c r="AB3" s="36" t="s">
        <v>18</v>
      </c>
      <c r="AC3" s="35" t="s">
        <v>20</v>
      </c>
      <c r="AD3" s="36" t="s">
        <v>21</v>
      </c>
      <c r="AE3" s="37" t="s">
        <v>22</v>
      </c>
      <c r="AF3" s="10"/>
      <c r="AG3" s="63"/>
      <c r="AH3" s="63"/>
      <c r="AI3" s="63"/>
      <c r="AJ3" s="63"/>
      <c r="AK3" s="63"/>
    </row>
    <row r="4" spans="1:37" ht="16.5" thickTop="1" thickBot="1" x14ac:dyDescent="0.3">
      <c r="A4" s="15">
        <v>1</v>
      </c>
      <c r="B4" s="79">
        <f t="shared" ref="B4:B16" si="0">AG4+$M$23</f>
        <v>8217</v>
      </c>
      <c r="C4" s="83"/>
      <c r="D4" s="92"/>
      <c r="E4" s="18">
        <f>C4-B4</f>
        <v>-8217</v>
      </c>
      <c r="F4" s="4">
        <f>D4-B4</f>
        <v>-8217</v>
      </c>
      <c r="G4" s="14">
        <f>C4-D4</f>
        <v>0</v>
      </c>
      <c r="H4" s="79">
        <f t="shared" ref="H4:H11" si="1">AH4+$M$23</f>
        <v>7906</v>
      </c>
      <c r="I4" s="83"/>
      <c r="J4" s="92"/>
      <c r="K4" s="18">
        <f>I4-H4</f>
        <v>-7906</v>
      </c>
      <c r="L4" s="4">
        <f>J4-H4</f>
        <v>-7906</v>
      </c>
      <c r="M4" s="14">
        <f>I4-J4</f>
        <v>0</v>
      </c>
      <c r="N4" s="79">
        <f t="shared" ref="N4:N16" si="2">AI4+$M$23</f>
        <v>8159</v>
      </c>
      <c r="O4" s="83"/>
      <c r="P4" s="92"/>
      <c r="Q4" s="18">
        <f>O4-N4</f>
        <v>-8159</v>
      </c>
      <c r="R4" s="4">
        <f>P4-N4</f>
        <v>-8159</v>
      </c>
      <c r="S4" s="14">
        <f>O4-P4</f>
        <v>0</v>
      </c>
      <c r="T4" s="79">
        <f t="shared" ref="T4:T7" si="3">AJ4+$M$23</f>
        <v>8241</v>
      </c>
      <c r="U4" s="83"/>
      <c r="V4" s="92"/>
      <c r="W4" s="18">
        <f>U4-T4</f>
        <v>-8241</v>
      </c>
      <c r="X4" s="4">
        <f>V4-T4</f>
        <v>-8241</v>
      </c>
      <c r="Y4" s="14">
        <f>U4-V4</f>
        <v>0</v>
      </c>
      <c r="Z4" s="95">
        <v>8792</v>
      </c>
      <c r="AA4" s="88"/>
      <c r="AB4" s="89"/>
      <c r="AC4" s="18">
        <f>AA4-Z4</f>
        <v>-8792</v>
      </c>
      <c r="AD4" s="4">
        <f>AB4-Z4</f>
        <v>-8792</v>
      </c>
      <c r="AE4" s="14">
        <f>AA4-AB4</f>
        <v>0</v>
      </c>
      <c r="AF4" s="8"/>
      <c r="AG4" s="85">
        <v>8217</v>
      </c>
      <c r="AH4" s="80">
        <v>7906</v>
      </c>
      <c r="AI4" s="85">
        <v>8159</v>
      </c>
      <c r="AJ4" s="80">
        <v>8241</v>
      </c>
      <c r="AK4" s="64"/>
    </row>
    <row r="5" spans="1:37" ht="15.75" thickBot="1" x14ac:dyDescent="0.3">
      <c r="A5" s="15">
        <v>2</v>
      </c>
      <c r="B5" s="79">
        <f t="shared" si="0"/>
        <v>8101</v>
      </c>
      <c r="C5" s="82"/>
      <c r="D5" s="93"/>
      <c r="E5" s="18">
        <f t="shared" ref="E5:E16" si="4">C5-B5</f>
        <v>-8101</v>
      </c>
      <c r="F5" s="4">
        <f t="shared" ref="F5:F16" si="5">D5-B5</f>
        <v>-8101</v>
      </c>
      <c r="G5" s="14">
        <f t="shared" ref="G5:G16" si="6">C5-D5</f>
        <v>0</v>
      </c>
      <c r="H5" s="79">
        <f t="shared" si="1"/>
        <v>7791</v>
      </c>
      <c r="I5" s="82"/>
      <c r="J5" s="93"/>
      <c r="K5" s="18">
        <f t="shared" ref="K5:K11" si="7">I5-H5</f>
        <v>-7791</v>
      </c>
      <c r="L5" s="4">
        <f t="shared" ref="L5:L11" si="8">J5-H5</f>
        <v>-7791</v>
      </c>
      <c r="M5" s="14">
        <f t="shared" ref="M5:M11" si="9">I5-J5</f>
        <v>0</v>
      </c>
      <c r="N5" s="79">
        <f t="shared" si="2"/>
        <v>8072</v>
      </c>
      <c r="O5" s="82"/>
      <c r="P5" s="93"/>
      <c r="Q5" s="18">
        <f t="shared" ref="Q5:Q16" si="10">O5-N5</f>
        <v>-8072</v>
      </c>
      <c r="R5" s="4">
        <f t="shared" ref="R5:R16" si="11">P5-N5</f>
        <v>-8072</v>
      </c>
      <c r="S5" s="14">
        <f t="shared" ref="S5:S16" si="12">O5-P5</f>
        <v>0</v>
      </c>
      <c r="T5" s="79">
        <f t="shared" si="3"/>
        <v>8156</v>
      </c>
      <c r="U5" s="82"/>
      <c r="V5" s="93"/>
      <c r="W5" s="18">
        <f t="shared" ref="W5:W7" si="13">U5-T5</f>
        <v>-8156</v>
      </c>
      <c r="X5" s="4">
        <f t="shared" ref="X5:X7" si="14">V5-T5</f>
        <v>-8156</v>
      </c>
      <c r="Y5" s="14">
        <f t="shared" ref="Y5:Y7" si="15">U5-V5</f>
        <v>0</v>
      </c>
      <c r="Z5" s="95">
        <v>8610</v>
      </c>
      <c r="AA5" s="88"/>
      <c r="AB5" s="89"/>
      <c r="AC5" s="18">
        <f t="shared" ref="AC5:AC15" si="16">AA5-Z5</f>
        <v>-8610</v>
      </c>
      <c r="AD5" s="4">
        <f t="shared" ref="AD5:AD15" si="17">AB5-Z5</f>
        <v>-8610</v>
      </c>
      <c r="AE5" s="14">
        <f t="shared" ref="AE5:AE15" si="18">AA5-AB5</f>
        <v>0</v>
      </c>
      <c r="AF5" s="8"/>
      <c r="AG5" s="86">
        <v>8101</v>
      </c>
      <c r="AH5" s="80">
        <v>7791</v>
      </c>
      <c r="AI5" s="86">
        <v>8072</v>
      </c>
      <c r="AJ5" s="80">
        <v>8156</v>
      </c>
      <c r="AK5" s="64"/>
    </row>
    <row r="6" spans="1:37" ht="15.75" thickBot="1" x14ac:dyDescent="0.3">
      <c r="A6" s="15">
        <v>3</v>
      </c>
      <c r="B6" s="79">
        <f t="shared" si="0"/>
        <v>8069</v>
      </c>
      <c r="C6" s="82"/>
      <c r="D6" s="93"/>
      <c r="E6" s="18">
        <f t="shared" si="4"/>
        <v>-8069</v>
      </c>
      <c r="F6" s="4">
        <f t="shared" si="5"/>
        <v>-8069</v>
      </c>
      <c r="G6" s="14">
        <f t="shared" si="6"/>
        <v>0</v>
      </c>
      <c r="H6" s="79">
        <f t="shared" si="1"/>
        <v>7750</v>
      </c>
      <c r="I6" s="82"/>
      <c r="J6" s="93"/>
      <c r="K6" s="18">
        <f t="shared" si="7"/>
        <v>-7750</v>
      </c>
      <c r="L6" s="4">
        <f t="shared" si="8"/>
        <v>-7750</v>
      </c>
      <c r="M6" s="14">
        <f t="shared" si="9"/>
        <v>0</v>
      </c>
      <c r="N6" s="79">
        <f t="shared" si="2"/>
        <v>8040</v>
      </c>
      <c r="O6" s="82"/>
      <c r="P6" s="93"/>
      <c r="Q6" s="18">
        <f t="shared" si="10"/>
        <v>-8040</v>
      </c>
      <c r="R6" s="4">
        <f t="shared" si="11"/>
        <v>-8040</v>
      </c>
      <c r="S6" s="14">
        <f t="shared" si="12"/>
        <v>0</v>
      </c>
      <c r="T6" s="79">
        <f t="shared" si="3"/>
        <v>8128</v>
      </c>
      <c r="U6" s="82"/>
      <c r="V6" s="93"/>
      <c r="W6" s="18">
        <f t="shared" si="13"/>
        <v>-8128</v>
      </c>
      <c r="X6" s="4">
        <f t="shared" si="14"/>
        <v>-8128</v>
      </c>
      <c r="Y6" s="14">
        <f t="shared" si="15"/>
        <v>0</v>
      </c>
      <c r="Z6" s="95">
        <v>8443</v>
      </c>
      <c r="AA6" s="88"/>
      <c r="AB6" s="89"/>
      <c r="AC6" s="18">
        <f t="shared" si="16"/>
        <v>-8443</v>
      </c>
      <c r="AD6" s="4">
        <f t="shared" si="17"/>
        <v>-8443</v>
      </c>
      <c r="AE6" s="14">
        <f t="shared" si="18"/>
        <v>0</v>
      </c>
      <c r="AF6" s="8"/>
      <c r="AG6" s="86">
        <v>8069</v>
      </c>
      <c r="AH6" s="80">
        <v>7750</v>
      </c>
      <c r="AI6" s="86">
        <v>8040</v>
      </c>
      <c r="AJ6" s="80">
        <v>8128</v>
      </c>
      <c r="AK6" s="65"/>
    </row>
    <row r="7" spans="1:37" ht="15.75" thickBot="1" x14ac:dyDescent="0.3">
      <c r="A7" s="15">
        <v>4</v>
      </c>
      <c r="B7" s="79">
        <f t="shared" si="0"/>
        <v>8120</v>
      </c>
      <c r="C7" s="84"/>
      <c r="D7" s="94"/>
      <c r="E7" s="18">
        <f t="shared" si="4"/>
        <v>-8120</v>
      </c>
      <c r="F7" s="4">
        <f t="shared" si="5"/>
        <v>-8120</v>
      </c>
      <c r="G7" s="14">
        <f t="shared" si="6"/>
        <v>0</v>
      </c>
      <c r="H7" s="79">
        <f t="shared" si="1"/>
        <v>7809</v>
      </c>
      <c r="I7" s="84"/>
      <c r="J7" s="94"/>
      <c r="K7" s="18">
        <f t="shared" si="7"/>
        <v>-7809</v>
      </c>
      <c r="L7" s="4">
        <f t="shared" si="8"/>
        <v>-7809</v>
      </c>
      <c r="M7" s="14">
        <f t="shared" si="9"/>
        <v>0</v>
      </c>
      <c r="N7" s="79">
        <f t="shared" si="2"/>
        <v>8068</v>
      </c>
      <c r="O7" s="82"/>
      <c r="P7" s="93"/>
      <c r="Q7" s="18">
        <f t="shared" si="10"/>
        <v>-8068</v>
      </c>
      <c r="R7" s="4">
        <f t="shared" si="11"/>
        <v>-8068</v>
      </c>
      <c r="S7" s="14">
        <f t="shared" si="12"/>
        <v>0</v>
      </c>
      <c r="T7" s="79">
        <f t="shared" si="3"/>
        <v>8153</v>
      </c>
      <c r="U7" s="82"/>
      <c r="V7" s="93"/>
      <c r="W7" s="18">
        <f t="shared" si="13"/>
        <v>-8153</v>
      </c>
      <c r="X7" s="4">
        <f t="shared" si="14"/>
        <v>-8153</v>
      </c>
      <c r="Y7" s="14">
        <f t="shared" si="15"/>
        <v>0</v>
      </c>
      <c r="Z7" s="95">
        <v>8406</v>
      </c>
      <c r="AA7" s="88"/>
      <c r="AB7" s="89"/>
      <c r="AC7" s="18">
        <f t="shared" si="16"/>
        <v>-8406</v>
      </c>
      <c r="AD7" s="4">
        <f t="shared" si="17"/>
        <v>-8406</v>
      </c>
      <c r="AE7" s="14">
        <f t="shared" si="18"/>
        <v>0</v>
      </c>
      <c r="AF7" s="8"/>
      <c r="AG7" s="86">
        <v>8120</v>
      </c>
      <c r="AH7" s="80">
        <v>7809</v>
      </c>
      <c r="AI7" s="86">
        <v>8068</v>
      </c>
      <c r="AJ7" s="80">
        <v>8153</v>
      </c>
      <c r="AK7" s="65"/>
    </row>
    <row r="8" spans="1:37" ht="15.75" thickBot="1" x14ac:dyDescent="0.3">
      <c r="A8" s="15">
        <v>5</v>
      </c>
      <c r="B8" s="79">
        <f t="shared" si="0"/>
        <v>8048</v>
      </c>
      <c r="C8" s="82"/>
      <c r="D8" s="93"/>
      <c r="E8" s="18">
        <f t="shared" si="4"/>
        <v>-8048</v>
      </c>
      <c r="F8" s="4">
        <f t="shared" si="5"/>
        <v>-8048</v>
      </c>
      <c r="G8" s="14">
        <f t="shared" si="6"/>
        <v>0</v>
      </c>
      <c r="H8" s="79">
        <f t="shared" si="1"/>
        <v>7731</v>
      </c>
      <c r="I8" s="82"/>
      <c r="J8" s="93"/>
      <c r="K8" s="18">
        <f t="shared" si="7"/>
        <v>-7731</v>
      </c>
      <c r="L8" s="4">
        <f t="shared" si="8"/>
        <v>-7731</v>
      </c>
      <c r="M8" s="14">
        <f t="shared" si="9"/>
        <v>0</v>
      </c>
      <c r="N8" s="79">
        <f t="shared" si="2"/>
        <v>8025</v>
      </c>
      <c r="O8" s="82"/>
      <c r="P8" s="93"/>
      <c r="Q8" s="18">
        <f t="shared" si="10"/>
        <v>-8025</v>
      </c>
      <c r="R8" s="4">
        <f t="shared" si="11"/>
        <v>-8025</v>
      </c>
      <c r="S8" s="14">
        <f t="shared" si="12"/>
        <v>0</v>
      </c>
      <c r="T8" s="79">
        <f t="shared" ref="T8:T11" si="19">AJ8+$M$23</f>
        <v>8110</v>
      </c>
      <c r="U8" s="82"/>
      <c r="V8" s="93"/>
      <c r="W8" s="18">
        <f t="shared" ref="W8:W11" si="20">U8-T8</f>
        <v>-8110</v>
      </c>
      <c r="X8" s="4">
        <f t="shared" ref="X8:X11" si="21">V8-T8</f>
        <v>-8110</v>
      </c>
      <c r="Y8" s="14">
        <f t="shared" ref="Y8:Y11" si="22">U8-V8</f>
        <v>0</v>
      </c>
      <c r="Z8" s="95">
        <v>8203</v>
      </c>
      <c r="AA8" s="88"/>
      <c r="AB8" s="89"/>
      <c r="AC8" s="18">
        <f t="shared" si="16"/>
        <v>-8203</v>
      </c>
      <c r="AD8" s="4">
        <f t="shared" si="17"/>
        <v>-8203</v>
      </c>
      <c r="AE8" s="14">
        <f t="shared" si="18"/>
        <v>0</v>
      </c>
      <c r="AF8" s="8"/>
      <c r="AG8" s="86">
        <v>8048</v>
      </c>
      <c r="AH8" s="81">
        <v>7731</v>
      </c>
      <c r="AI8" s="86">
        <v>8025</v>
      </c>
      <c r="AJ8" s="81">
        <v>8110</v>
      </c>
      <c r="AK8" s="65"/>
    </row>
    <row r="9" spans="1:37" ht="15.75" thickBot="1" x14ac:dyDescent="0.3">
      <c r="A9" s="15">
        <v>6</v>
      </c>
      <c r="B9" s="79">
        <f t="shared" si="0"/>
        <v>7909</v>
      </c>
      <c r="C9" s="82"/>
      <c r="D9" s="93"/>
      <c r="E9" s="18">
        <f t="shared" si="4"/>
        <v>-7909</v>
      </c>
      <c r="F9" s="4">
        <f t="shared" si="5"/>
        <v>-7909</v>
      </c>
      <c r="G9" s="14">
        <f t="shared" si="6"/>
        <v>0</v>
      </c>
      <c r="H9" s="79">
        <f t="shared" si="1"/>
        <v>7608</v>
      </c>
      <c r="I9" s="82"/>
      <c r="J9" s="93"/>
      <c r="K9" s="18">
        <f t="shared" si="7"/>
        <v>-7608</v>
      </c>
      <c r="L9" s="4">
        <f t="shared" si="8"/>
        <v>-7608</v>
      </c>
      <c r="M9" s="14">
        <f t="shared" si="9"/>
        <v>0</v>
      </c>
      <c r="N9" s="79">
        <f t="shared" si="2"/>
        <v>7890</v>
      </c>
      <c r="O9" s="82"/>
      <c r="P9" s="93"/>
      <c r="Q9" s="18">
        <f t="shared" si="10"/>
        <v>-7890</v>
      </c>
      <c r="R9" s="4">
        <f t="shared" si="11"/>
        <v>-7890</v>
      </c>
      <c r="S9" s="14">
        <f t="shared" si="12"/>
        <v>0</v>
      </c>
      <c r="T9" s="79">
        <f t="shared" si="19"/>
        <v>7968</v>
      </c>
      <c r="U9" s="82"/>
      <c r="V9" s="93"/>
      <c r="W9" s="18">
        <f t="shared" si="20"/>
        <v>-7968</v>
      </c>
      <c r="X9" s="4">
        <f t="shared" si="21"/>
        <v>-7968</v>
      </c>
      <c r="Y9" s="14">
        <f t="shared" si="22"/>
        <v>0</v>
      </c>
      <c r="Z9" s="95">
        <v>8039</v>
      </c>
      <c r="AA9" s="88"/>
      <c r="AB9" s="89"/>
      <c r="AC9" s="18">
        <f t="shared" si="16"/>
        <v>-8039</v>
      </c>
      <c r="AD9" s="4">
        <f t="shared" si="17"/>
        <v>-8039</v>
      </c>
      <c r="AE9" s="14">
        <f t="shared" si="18"/>
        <v>0</v>
      </c>
      <c r="AF9" s="8"/>
      <c r="AG9" s="86">
        <v>7909</v>
      </c>
      <c r="AH9" s="81">
        <v>7608</v>
      </c>
      <c r="AI9" s="86">
        <v>7890</v>
      </c>
      <c r="AJ9" s="81">
        <v>7968</v>
      </c>
      <c r="AK9" s="65"/>
    </row>
    <row r="10" spans="1:37" ht="15.75" thickBot="1" x14ac:dyDescent="0.3">
      <c r="A10" s="15">
        <v>7</v>
      </c>
      <c r="B10" s="79">
        <f t="shared" si="0"/>
        <v>7858</v>
      </c>
      <c r="C10" s="82"/>
      <c r="D10" s="93"/>
      <c r="E10" s="18">
        <f t="shared" si="4"/>
        <v>-7858</v>
      </c>
      <c r="F10" s="4">
        <f t="shared" si="5"/>
        <v>-7858</v>
      </c>
      <c r="G10" s="14">
        <f t="shared" si="6"/>
        <v>0</v>
      </c>
      <c r="H10" s="79">
        <f t="shared" si="1"/>
        <v>7539</v>
      </c>
      <c r="I10" s="82"/>
      <c r="J10" s="93"/>
      <c r="K10" s="18">
        <f t="shared" si="7"/>
        <v>-7539</v>
      </c>
      <c r="L10" s="4">
        <f t="shared" si="8"/>
        <v>-7539</v>
      </c>
      <c r="M10" s="14">
        <f t="shared" si="9"/>
        <v>0</v>
      </c>
      <c r="N10" s="79">
        <f t="shared" si="2"/>
        <v>7838</v>
      </c>
      <c r="O10" s="82"/>
      <c r="P10" s="93"/>
      <c r="Q10" s="18">
        <f t="shared" si="10"/>
        <v>-7838</v>
      </c>
      <c r="R10" s="4">
        <f t="shared" si="11"/>
        <v>-7838</v>
      </c>
      <c r="S10" s="14">
        <f t="shared" si="12"/>
        <v>0</v>
      </c>
      <c r="T10" s="79">
        <f t="shared" si="19"/>
        <v>7904</v>
      </c>
      <c r="U10" s="82"/>
      <c r="V10" s="93"/>
      <c r="W10" s="18">
        <f t="shared" si="20"/>
        <v>-7904</v>
      </c>
      <c r="X10" s="4">
        <f t="shared" si="21"/>
        <v>-7904</v>
      </c>
      <c r="Y10" s="14">
        <f t="shared" si="22"/>
        <v>0</v>
      </c>
      <c r="Z10" s="95">
        <v>7933</v>
      </c>
      <c r="AA10" s="88"/>
      <c r="AB10" s="89"/>
      <c r="AC10" s="18">
        <f t="shared" si="16"/>
        <v>-7933</v>
      </c>
      <c r="AD10" s="4">
        <f t="shared" si="17"/>
        <v>-7933</v>
      </c>
      <c r="AE10" s="14">
        <f t="shared" si="18"/>
        <v>0</v>
      </c>
      <c r="AF10" s="8"/>
      <c r="AG10" s="86">
        <v>7858</v>
      </c>
      <c r="AH10" s="81">
        <v>7539</v>
      </c>
      <c r="AI10" s="86">
        <v>7838</v>
      </c>
      <c r="AJ10" s="81">
        <v>7904</v>
      </c>
      <c r="AK10" s="65"/>
    </row>
    <row r="11" spans="1:37" ht="15.75" thickBot="1" x14ac:dyDescent="0.3">
      <c r="A11" s="15">
        <v>8</v>
      </c>
      <c r="B11" s="79">
        <f t="shared" si="0"/>
        <v>7884</v>
      </c>
      <c r="C11" s="82"/>
      <c r="D11" s="93"/>
      <c r="E11" s="18">
        <f t="shared" si="4"/>
        <v>-7884</v>
      </c>
      <c r="F11" s="4">
        <f t="shared" si="5"/>
        <v>-7884</v>
      </c>
      <c r="G11" s="14">
        <f t="shared" si="6"/>
        <v>0</v>
      </c>
      <c r="H11" s="79">
        <f t="shared" si="1"/>
        <v>7562</v>
      </c>
      <c r="I11" s="84"/>
      <c r="J11" s="94"/>
      <c r="K11" s="18">
        <f t="shared" si="7"/>
        <v>-7562</v>
      </c>
      <c r="L11" s="4">
        <f t="shared" si="8"/>
        <v>-7562</v>
      </c>
      <c r="M11" s="14">
        <f t="shared" si="9"/>
        <v>0</v>
      </c>
      <c r="N11" s="79">
        <f t="shared" si="2"/>
        <v>7866</v>
      </c>
      <c r="O11" s="82"/>
      <c r="P11" s="93"/>
      <c r="Q11" s="18">
        <f t="shared" si="10"/>
        <v>-7866</v>
      </c>
      <c r="R11" s="4">
        <f t="shared" si="11"/>
        <v>-7866</v>
      </c>
      <c r="S11" s="14">
        <f t="shared" si="12"/>
        <v>0</v>
      </c>
      <c r="T11" s="79">
        <f t="shared" si="19"/>
        <v>7920</v>
      </c>
      <c r="U11" s="82"/>
      <c r="V11" s="93"/>
      <c r="W11" s="18">
        <f t="shared" si="20"/>
        <v>-7920</v>
      </c>
      <c r="X11" s="4">
        <f t="shared" si="21"/>
        <v>-7920</v>
      </c>
      <c r="Y11" s="14">
        <f t="shared" si="22"/>
        <v>0</v>
      </c>
      <c r="Z11" s="95">
        <v>7971</v>
      </c>
      <c r="AA11" s="88"/>
      <c r="AB11" s="89"/>
      <c r="AC11" s="18">
        <f t="shared" si="16"/>
        <v>-7971</v>
      </c>
      <c r="AD11" s="4">
        <f t="shared" si="17"/>
        <v>-7971</v>
      </c>
      <c r="AE11" s="14">
        <f t="shared" si="18"/>
        <v>0</v>
      </c>
      <c r="AF11" s="8"/>
      <c r="AG11" s="86">
        <v>7884</v>
      </c>
      <c r="AH11" s="81">
        <v>7562</v>
      </c>
      <c r="AI11" s="86">
        <v>7866</v>
      </c>
      <c r="AJ11" s="81">
        <v>7920</v>
      </c>
      <c r="AK11" s="65"/>
    </row>
    <row r="12" spans="1:37" ht="15.75" thickBot="1" x14ac:dyDescent="0.3">
      <c r="A12" s="15">
        <v>9</v>
      </c>
      <c r="B12" s="79">
        <f t="shared" si="0"/>
        <v>7660</v>
      </c>
      <c r="C12" s="83"/>
      <c r="D12" s="92"/>
      <c r="E12" s="18">
        <f t="shared" si="4"/>
        <v>-7660</v>
      </c>
      <c r="F12" s="4">
        <f t="shared" si="5"/>
        <v>-7660</v>
      </c>
      <c r="G12" s="14">
        <f t="shared" si="6"/>
        <v>0</v>
      </c>
      <c r="H12" s="45"/>
      <c r="I12" s="18"/>
      <c r="J12" s="4"/>
      <c r="K12" s="18"/>
      <c r="L12" s="4"/>
      <c r="M12" s="14"/>
      <c r="N12" s="79">
        <f t="shared" si="2"/>
        <v>7636</v>
      </c>
      <c r="O12" s="82"/>
      <c r="P12" s="93"/>
      <c r="Q12" s="18">
        <f t="shared" si="10"/>
        <v>-7636</v>
      </c>
      <c r="R12" s="4">
        <f t="shared" si="11"/>
        <v>-7636</v>
      </c>
      <c r="S12" s="14">
        <f t="shared" si="12"/>
        <v>0</v>
      </c>
      <c r="T12" s="45"/>
      <c r="U12" s="18"/>
      <c r="V12" s="4"/>
      <c r="W12" s="18"/>
      <c r="X12" s="4"/>
      <c r="Y12" s="14"/>
      <c r="Z12" s="95">
        <v>7790</v>
      </c>
      <c r="AA12" s="88"/>
      <c r="AB12" s="89"/>
      <c r="AC12" s="18">
        <f t="shared" si="16"/>
        <v>-7790</v>
      </c>
      <c r="AD12" s="4">
        <f t="shared" si="17"/>
        <v>-7790</v>
      </c>
      <c r="AE12" s="14">
        <f t="shared" si="18"/>
        <v>0</v>
      </c>
      <c r="AF12" s="8"/>
      <c r="AG12" s="86">
        <v>7660</v>
      </c>
      <c r="AH12" s="97"/>
      <c r="AI12" s="86">
        <v>7636</v>
      </c>
      <c r="AJ12" s="97"/>
      <c r="AK12" s="65"/>
    </row>
    <row r="13" spans="1:37" ht="15.75" thickBot="1" x14ac:dyDescent="0.3">
      <c r="A13" s="15">
        <v>10</v>
      </c>
      <c r="B13" s="79">
        <f t="shared" si="0"/>
        <v>7540</v>
      </c>
      <c r="C13" s="82"/>
      <c r="D13" s="93"/>
      <c r="E13" s="18">
        <f t="shared" si="4"/>
        <v>-7540</v>
      </c>
      <c r="F13" s="4">
        <f t="shared" si="5"/>
        <v>-7540</v>
      </c>
      <c r="G13" s="14">
        <f t="shared" si="6"/>
        <v>0</v>
      </c>
      <c r="H13" s="45"/>
      <c r="I13" s="18"/>
      <c r="J13" s="4"/>
      <c r="K13" s="18"/>
      <c r="L13" s="4"/>
      <c r="M13" s="14"/>
      <c r="N13" s="79">
        <f t="shared" si="2"/>
        <v>7532</v>
      </c>
      <c r="O13" s="82"/>
      <c r="P13" s="93"/>
      <c r="Q13" s="18">
        <f t="shared" si="10"/>
        <v>-7532</v>
      </c>
      <c r="R13" s="4">
        <f t="shared" si="11"/>
        <v>-7532</v>
      </c>
      <c r="S13" s="14">
        <f t="shared" si="12"/>
        <v>0</v>
      </c>
      <c r="T13" s="45"/>
      <c r="U13" s="18"/>
      <c r="V13" s="4"/>
      <c r="W13" s="18"/>
      <c r="X13" s="4"/>
      <c r="Y13" s="14"/>
      <c r="Z13" s="95">
        <v>7702</v>
      </c>
      <c r="AA13" s="88"/>
      <c r="AB13" s="89"/>
      <c r="AC13" s="18">
        <f t="shared" si="16"/>
        <v>-7702</v>
      </c>
      <c r="AD13" s="4">
        <f t="shared" si="17"/>
        <v>-7702</v>
      </c>
      <c r="AE13" s="14">
        <f t="shared" si="18"/>
        <v>0</v>
      </c>
      <c r="AF13" s="8"/>
      <c r="AG13" s="86">
        <v>7540</v>
      </c>
      <c r="AH13" s="97"/>
      <c r="AI13" s="86">
        <v>7532</v>
      </c>
      <c r="AJ13" s="97"/>
      <c r="AK13" s="65"/>
    </row>
    <row r="14" spans="1:37" ht="15.75" thickBot="1" x14ac:dyDescent="0.3">
      <c r="A14" s="15">
        <v>11</v>
      </c>
      <c r="B14" s="79">
        <f t="shared" si="0"/>
        <v>7475</v>
      </c>
      <c r="C14" s="84"/>
      <c r="D14" s="94"/>
      <c r="E14" s="18">
        <f t="shared" si="4"/>
        <v>-7475</v>
      </c>
      <c r="F14" s="4">
        <f t="shared" si="5"/>
        <v>-7475</v>
      </c>
      <c r="G14" s="14">
        <f t="shared" si="6"/>
        <v>0</v>
      </c>
      <c r="H14" s="45"/>
      <c r="I14" s="69"/>
      <c r="J14" s="4"/>
      <c r="K14" s="18"/>
      <c r="L14" s="4"/>
      <c r="M14" s="14"/>
      <c r="N14" s="79">
        <f t="shared" si="2"/>
        <v>7481</v>
      </c>
      <c r="O14" s="82"/>
      <c r="P14" s="93"/>
      <c r="Q14" s="18">
        <f t="shared" si="10"/>
        <v>-7481</v>
      </c>
      <c r="R14" s="4">
        <f t="shared" si="11"/>
        <v>-7481</v>
      </c>
      <c r="S14" s="14">
        <f t="shared" si="12"/>
        <v>0</v>
      </c>
      <c r="T14" s="45"/>
      <c r="U14" s="18"/>
      <c r="V14" s="4"/>
      <c r="W14" s="18"/>
      <c r="X14" s="4"/>
      <c r="Y14" s="14"/>
      <c r="Z14" s="95">
        <v>7668</v>
      </c>
      <c r="AA14" s="88"/>
      <c r="AB14" s="89"/>
      <c r="AC14" s="18">
        <f t="shared" si="16"/>
        <v>-7668</v>
      </c>
      <c r="AD14" s="4">
        <f t="shared" si="17"/>
        <v>-7668</v>
      </c>
      <c r="AE14" s="14">
        <f t="shared" si="18"/>
        <v>0</v>
      </c>
      <c r="AF14" s="8"/>
      <c r="AG14" s="86">
        <v>7475</v>
      </c>
      <c r="AH14" s="97"/>
      <c r="AI14" s="86">
        <v>7481</v>
      </c>
      <c r="AJ14" s="97"/>
      <c r="AK14" s="65"/>
    </row>
    <row r="15" spans="1:37" ht="15.75" thickBot="1" x14ac:dyDescent="0.3">
      <c r="A15" s="15">
        <v>12</v>
      </c>
      <c r="B15" s="79">
        <f t="shared" si="0"/>
        <v>7395</v>
      </c>
      <c r="C15" s="82"/>
      <c r="D15" s="93"/>
      <c r="E15" s="18">
        <f t="shared" si="4"/>
        <v>-7395</v>
      </c>
      <c r="F15" s="4">
        <f t="shared" si="5"/>
        <v>-7395</v>
      </c>
      <c r="G15" s="14">
        <f t="shared" si="6"/>
        <v>0</v>
      </c>
      <c r="H15" s="45"/>
      <c r="I15" s="18"/>
      <c r="J15" s="4"/>
      <c r="K15" s="18"/>
      <c r="L15" s="4"/>
      <c r="M15" s="14"/>
      <c r="N15" s="79">
        <f t="shared" si="2"/>
        <v>7393</v>
      </c>
      <c r="O15" s="82"/>
      <c r="P15" s="93"/>
      <c r="Q15" s="18">
        <f t="shared" si="10"/>
        <v>-7393</v>
      </c>
      <c r="R15" s="4">
        <f t="shared" si="11"/>
        <v>-7393</v>
      </c>
      <c r="S15" s="14">
        <f t="shared" si="12"/>
        <v>0</v>
      </c>
      <c r="T15" s="68"/>
      <c r="U15" s="20"/>
      <c r="V15" s="13"/>
      <c r="W15" s="20"/>
      <c r="X15" s="13"/>
      <c r="Y15" s="14"/>
      <c r="Z15" s="96">
        <v>7745</v>
      </c>
      <c r="AA15" s="90"/>
      <c r="AB15" s="91"/>
      <c r="AC15" s="18">
        <f t="shared" si="16"/>
        <v>-7745</v>
      </c>
      <c r="AD15" s="4">
        <f t="shared" si="17"/>
        <v>-7745</v>
      </c>
      <c r="AE15" s="14">
        <f t="shared" si="18"/>
        <v>0</v>
      </c>
      <c r="AF15" s="8"/>
      <c r="AG15" s="86">
        <v>7395</v>
      </c>
      <c r="AH15" s="97"/>
      <c r="AI15" s="86">
        <v>7393</v>
      </c>
      <c r="AJ15" s="98"/>
      <c r="AK15" s="65"/>
    </row>
    <row r="16" spans="1:37" ht="15.75" thickBot="1" x14ac:dyDescent="0.3">
      <c r="A16" s="15">
        <v>13</v>
      </c>
      <c r="B16" s="79">
        <f t="shared" si="0"/>
        <v>7366</v>
      </c>
      <c r="C16" s="84"/>
      <c r="D16" s="94"/>
      <c r="E16" s="18">
        <f t="shared" si="4"/>
        <v>-7366</v>
      </c>
      <c r="F16" s="4">
        <f t="shared" si="5"/>
        <v>-7366</v>
      </c>
      <c r="G16" s="14">
        <f t="shared" si="6"/>
        <v>0</v>
      </c>
      <c r="H16" s="45"/>
      <c r="I16" s="18"/>
      <c r="J16" s="4"/>
      <c r="K16" s="18"/>
      <c r="L16" s="4"/>
      <c r="M16" s="14"/>
      <c r="N16" s="79">
        <f t="shared" si="2"/>
        <v>7403</v>
      </c>
      <c r="O16" s="84"/>
      <c r="P16" s="94"/>
      <c r="Q16" s="18">
        <f t="shared" si="10"/>
        <v>-7403</v>
      </c>
      <c r="R16" s="4">
        <f t="shared" si="11"/>
        <v>-7403</v>
      </c>
      <c r="S16" s="14">
        <f t="shared" si="12"/>
        <v>0</v>
      </c>
      <c r="T16" s="68"/>
      <c r="U16" s="20"/>
      <c r="V16" s="13"/>
      <c r="W16" s="20"/>
      <c r="X16" s="13"/>
      <c r="Y16" s="14"/>
      <c r="Z16" s="68"/>
      <c r="AA16" s="20"/>
      <c r="AB16" s="13"/>
      <c r="AC16" s="20"/>
      <c r="AD16" s="13"/>
      <c r="AE16" s="14"/>
      <c r="AF16" s="8"/>
      <c r="AG16" s="87">
        <v>7366</v>
      </c>
      <c r="AH16" s="97"/>
      <c r="AI16" s="87">
        <v>7403</v>
      </c>
      <c r="AJ16" s="98"/>
      <c r="AK16" s="65"/>
    </row>
    <row r="17" spans="1:38" ht="15.75" thickTop="1" x14ac:dyDescent="0.25">
      <c r="A17" s="15">
        <v>15</v>
      </c>
      <c r="B17" s="45"/>
      <c r="C17"/>
      <c r="D17" s="4"/>
      <c r="E17" s="18"/>
      <c r="F17" s="4"/>
      <c r="G17" s="14"/>
      <c r="H17" s="45"/>
      <c r="I17" s="18"/>
      <c r="J17" s="4"/>
      <c r="K17" s="18"/>
      <c r="L17" s="4"/>
      <c r="M17" s="14"/>
      <c r="N17" s="45"/>
      <c r="O17" s="18"/>
      <c r="P17" s="4"/>
      <c r="Q17" s="18"/>
      <c r="R17" s="4"/>
      <c r="S17" s="14"/>
      <c r="T17" s="68"/>
      <c r="U17" s="20"/>
      <c r="V17" s="13"/>
      <c r="W17" s="20"/>
      <c r="X17" s="13"/>
      <c r="Y17" s="14"/>
      <c r="Z17" s="68"/>
      <c r="AA17" s="20"/>
      <c r="AB17" s="13"/>
      <c r="AC17" s="20"/>
      <c r="AD17" s="13"/>
      <c r="AE17" s="14"/>
      <c r="AF17" s="8"/>
      <c r="AG17" s="97"/>
      <c r="AH17" s="97"/>
      <c r="AI17" s="97"/>
      <c r="AJ17" s="98"/>
      <c r="AK17" s="65"/>
    </row>
    <row r="18" spans="1:38" x14ac:dyDescent="0.25">
      <c r="A18" s="15">
        <v>16</v>
      </c>
      <c r="B18" s="46"/>
      <c r="C18" s="18"/>
      <c r="D18" s="9"/>
      <c r="E18" s="18"/>
      <c r="F18" s="9"/>
      <c r="G18" s="28"/>
      <c r="H18" s="46"/>
      <c r="I18" s="18"/>
      <c r="J18" s="9"/>
      <c r="K18" s="18"/>
      <c r="L18" s="9"/>
      <c r="M18" s="28"/>
      <c r="N18" s="46"/>
      <c r="O18" s="18"/>
      <c r="P18" s="9"/>
      <c r="Q18" s="18"/>
      <c r="R18" s="9"/>
      <c r="S18" s="28"/>
      <c r="T18" s="46"/>
      <c r="U18" s="18"/>
      <c r="V18" s="9"/>
      <c r="W18" s="18"/>
      <c r="X18" s="9"/>
      <c r="Y18" s="28"/>
      <c r="Z18" s="46"/>
      <c r="AA18" s="18"/>
      <c r="AB18" s="9"/>
      <c r="AC18" s="18"/>
      <c r="AD18" s="9"/>
      <c r="AE18" s="28"/>
      <c r="AF18" s="7"/>
      <c r="AG18" s="66"/>
      <c r="AH18" s="66"/>
      <c r="AI18" s="66"/>
      <c r="AJ18" s="66"/>
      <c r="AK18" s="65"/>
    </row>
    <row r="19" spans="1:38" x14ac:dyDescent="0.25">
      <c r="A19" s="15">
        <v>17</v>
      </c>
      <c r="B19" s="46"/>
      <c r="C19" s="18"/>
      <c r="D19" s="9"/>
      <c r="E19" s="18"/>
      <c r="F19" s="9"/>
      <c r="G19" s="28"/>
      <c r="H19" s="46"/>
      <c r="I19" s="18"/>
      <c r="J19" s="9"/>
      <c r="K19" s="18"/>
      <c r="L19" s="9"/>
      <c r="M19" s="28"/>
      <c r="N19" s="46"/>
      <c r="O19" s="18"/>
      <c r="P19" s="9"/>
      <c r="Q19" s="18"/>
      <c r="R19" s="9"/>
      <c r="S19" s="28"/>
      <c r="T19" s="46"/>
      <c r="U19" s="18"/>
      <c r="V19" s="9"/>
      <c r="W19" s="18"/>
      <c r="X19" s="9"/>
      <c r="Y19" s="28"/>
      <c r="Z19" s="46"/>
      <c r="AA19" s="18"/>
      <c r="AB19" s="9"/>
      <c r="AC19" s="18"/>
      <c r="AD19" s="9"/>
      <c r="AE19" s="28"/>
      <c r="AF19" s="2"/>
      <c r="AG19" s="59"/>
      <c r="AH19" s="12"/>
      <c r="AI19" s="12"/>
      <c r="AJ19" s="57"/>
      <c r="AK19" s="57"/>
    </row>
    <row r="20" spans="1:38" ht="15.75" thickBot="1" x14ac:dyDescent="0.3">
      <c r="A20" s="16">
        <v>18</v>
      </c>
      <c r="B20" s="47"/>
      <c r="C20" s="21"/>
      <c r="D20" s="30"/>
      <c r="E20" s="21"/>
      <c r="F20" s="30"/>
      <c r="G20" s="33"/>
      <c r="H20" s="47"/>
      <c r="I20" s="21"/>
      <c r="J20" s="30"/>
      <c r="K20" s="21"/>
      <c r="L20" s="30"/>
      <c r="M20" s="33"/>
      <c r="N20" s="47"/>
      <c r="O20" s="30"/>
      <c r="P20" s="30"/>
      <c r="Q20" s="30"/>
      <c r="R20" s="30"/>
      <c r="S20" s="33"/>
      <c r="T20" s="47"/>
      <c r="U20" s="21"/>
      <c r="V20" s="30"/>
      <c r="W20" s="21"/>
      <c r="X20" s="30"/>
      <c r="Y20" s="33"/>
      <c r="Z20" s="47"/>
      <c r="AA20" s="21"/>
      <c r="AB20" s="30"/>
      <c r="AC20" s="21"/>
      <c r="AD20" s="30"/>
      <c r="AE20" s="33"/>
      <c r="AF20" s="2"/>
      <c r="AG20" s="66"/>
      <c r="AH20" s="12"/>
      <c r="AI20" s="12"/>
      <c r="AJ20" s="57"/>
      <c r="AK20" s="57"/>
    </row>
    <row r="21" spans="1:38" s="55" customFormat="1" ht="7.5" customHeight="1" x14ac:dyDescent="0.25">
      <c r="A21" s="50"/>
      <c r="B21" s="51"/>
      <c r="C21" s="52"/>
      <c r="D21" s="53"/>
      <c r="E21" s="52"/>
      <c r="F21" s="53"/>
      <c r="G21" s="51"/>
      <c r="H21" s="51"/>
      <c r="I21" s="52"/>
      <c r="J21" s="53"/>
      <c r="K21" s="52"/>
      <c r="L21" s="53"/>
      <c r="M21" s="51"/>
      <c r="N21" s="51"/>
      <c r="O21" s="53"/>
      <c r="P21" s="53"/>
      <c r="Q21" s="53"/>
      <c r="R21" s="53"/>
      <c r="S21" s="51"/>
      <c r="T21" s="51"/>
      <c r="U21" s="52"/>
      <c r="V21" s="53"/>
      <c r="W21" s="52"/>
      <c r="X21" s="53"/>
      <c r="Y21" s="51"/>
      <c r="Z21" s="51"/>
      <c r="AA21" s="51"/>
      <c r="AB21" s="51"/>
      <c r="AC21" s="51"/>
      <c r="AD21" s="51"/>
      <c r="AE21" s="51"/>
      <c r="AF21" s="54"/>
      <c r="AG21" s="66"/>
      <c r="AH21" s="51"/>
      <c r="AI21" s="51"/>
      <c r="AJ21" s="60"/>
      <c r="AK21" s="60"/>
      <c r="AL21" s="61"/>
    </row>
    <row r="22" spans="1:38" ht="15.75" thickBot="1" x14ac:dyDescent="0.3">
      <c r="A22" s="1"/>
      <c r="B22" s="2"/>
      <c r="C22" s="12"/>
      <c r="D22" s="48" t="s">
        <v>18</v>
      </c>
      <c r="E22" s="9"/>
      <c r="F22" s="18"/>
      <c r="G22" s="9"/>
      <c r="H22" s="49" t="s">
        <v>17</v>
      </c>
      <c r="I22" s="12"/>
      <c r="J22" s="5"/>
      <c r="K22" s="17"/>
      <c r="L22" s="5"/>
      <c r="M22" s="99" t="s">
        <v>16</v>
      </c>
      <c r="N22" s="99"/>
      <c r="O22" s="17"/>
      <c r="P22" s="5"/>
      <c r="Q22" s="102"/>
      <c r="R22" s="102"/>
      <c r="S22" s="103" t="s">
        <v>10</v>
      </c>
      <c r="T22" s="103"/>
      <c r="U22" s="103"/>
      <c r="V22" s="104" t="s">
        <v>11</v>
      </c>
      <c r="W22" s="104"/>
      <c r="X22" s="104"/>
      <c r="Y22" s="3"/>
      <c r="Z22" s="3"/>
      <c r="AA22" s="3"/>
      <c r="AB22" s="3"/>
      <c r="AC22" s="3"/>
      <c r="AD22" s="3"/>
      <c r="AE22" s="3"/>
      <c r="AF22" s="2"/>
      <c r="AG22" s="59"/>
      <c r="AH22" s="12"/>
      <c r="AI22" s="12"/>
      <c r="AJ22" s="57"/>
      <c r="AK22" s="57"/>
    </row>
    <row r="23" spans="1:38" ht="15.75" thickBot="1" x14ac:dyDescent="0.3">
      <c r="A23" s="1"/>
      <c r="B23" s="2"/>
      <c r="C23" s="12" t="s">
        <v>0</v>
      </c>
      <c r="D23" s="23" t="s">
        <v>7</v>
      </c>
      <c r="E23" s="22" t="s">
        <v>7</v>
      </c>
      <c r="F23" s="25" t="s">
        <v>7</v>
      </c>
      <c r="G23" s="23" t="s">
        <v>7</v>
      </c>
      <c r="H23" s="24" t="s">
        <v>7</v>
      </c>
      <c r="I23" s="24" t="s">
        <v>7</v>
      </c>
      <c r="J23" s="56" t="s">
        <v>8</v>
      </c>
      <c r="K23" s="56">
        <v>30</v>
      </c>
      <c r="L23" s="5"/>
      <c r="M23" s="100">
        <v>0</v>
      </c>
      <c r="N23" s="101"/>
      <c r="O23" s="17"/>
      <c r="P23" s="5"/>
      <c r="Q23" s="105" t="s">
        <v>12</v>
      </c>
      <c r="R23" s="105"/>
      <c r="S23" s="70">
        <v>3</v>
      </c>
      <c r="T23" s="70">
        <v>2</v>
      </c>
      <c r="U23" s="70">
        <v>1</v>
      </c>
      <c r="V23" s="70">
        <v>1</v>
      </c>
      <c r="W23" s="70">
        <v>2</v>
      </c>
      <c r="X23" s="70">
        <v>3</v>
      </c>
      <c r="Y23" s="3"/>
      <c r="Z23" s="3"/>
      <c r="AA23" s="3"/>
      <c r="AB23" s="3"/>
      <c r="AC23" s="3"/>
      <c r="AD23" s="3"/>
      <c r="AE23" s="3"/>
      <c r="AF23" s="2"/>
      <c r="AG23" s="66"/>
      <c r="AH23" s="5"/>
      <c r="AI23" s="57"/>
      <c r="AJ23" s="57"/>
      <c r="AK23" s="57"/>
    </row>
    <row r="24" spans="1:38" x14ac:dyDescent="0.25">
      <c r="A24" s="1"/>
      <c r="B24" s="2"/>
      <c r="C24" s="2" t="s">
        <v>1</v>
      </c>
      <c r="D24" s="26" t="s">
        <v>7</v>
      </c>
      <c r="E24" s="9" t="s">
        <v>7</v>
      </c>
      <c r="F24" s="27" t="s">
        <v>7</v>
      </c>
      <c r="G24" s="26" t="s">
        <v>7</v>
      </c>
      <c r="H24" s="12" t="s">
        <v>7</v>
      </c>
      <c r="I24" s="12" t="s">
        <v>7</v>
      </c>
      <c r="J24" s="56" t="s">
        <v>5</v>
      </c>
      <c r="K24" s="56">
        <v>22</v>
      </c>
      <c r="L24" s="5"/>
      <c r="M24" s="3"/>
      <c r="N24" s="2"/>
      <c r="O24" s="17"/>
      <c r="P24" s="5"/>
      <c r="Q24" s="106" t="s">
        <v>13</v>
      </c>
      <c r="R24" s="106"/>
      <c r="S24" s="72">
        <f>AVERAGE(E12:E15)</f>
        <v>-7517.5</v>
      </c>
      <c r="T24" s="72">
        <f>AVERAGE(E8:E11)</f>
        <v>-7924.75</v>
      </c>
      <c r="U24" s="73">
        <f>AVERAGE(E4:E7)</f>
        <v>-8126.75</v>
      </c>
      <c r="V24" s="73">
        <f>AVERAGE(F4:F7)</f>
        <v>-8126.75</v>
      </c>
      <c r="W24" s="73">
        <f>AVERAGE(F8:F11)</f>
        <v>-7924.75</v>
      </c>
      <c r="X24" s="73">
        <f>AVERAGE(F12:F15)</f>
        <v>-7517.5</v>
      </c>
      <c r="Y24" s="3"/>
      <c r="Z24" s="3"/>
      <c r="AA24" s="3"/>
      <c r="AB24" s="3"/>
      <c r="AC24" s="3"/>
      <c r="AD24" s="3"/>
      <c r="AE24" s="3"/>
      <c r="AF24" s="2"/>
      <c r="AG24" s="59"/>
      <c r="AH24" s="57"/>
      <c r="AI24" s="57"/>
      <c r="AJ24" s="57"/>
      <c r="AK24" s="57"/>
    </row>
    <row r="25" spans="1:38" ht="15.75" thickBot="1" x14ac:dyDescent="0.3">
      <c r="A25" s="1"/>
      <c r="B25" s="2"/>
      <c r="C25" s="6" t="s">
        <v>2</v>
      </c>
      <c r="D25" s="29" t="s">
        <v>7</v>
      </c>
      <c r="E25" s="30" t="s">
        <v>7</v>
      </c>
      <c r="F25" s="31" t="s">
        <v>7</v>
      </c>
      <c r="G25" s="29" t="s">
        <v>7</v>
      </c>
      <c r="H25" s="32" t="s">
        <v>7</v>
      </c>
      <c r="I25" s="32" t="s">
        <v>7</v>
      </c>
      <c r="J25" s="56" t="s">
        <v>6</v>
      </c>
      <c r="K25" s="56">
        <v>15</v>
      </c>
      <c r="L25" s="5"/>
      <c r="M25" s="3"/>
      <c r="N25" s="2"/>
      <c r="O25" s="17"/>
      <c r="P25" s="5"/>
      <c r="Q25" s="107" t="s">
        <v>14</v>
      </c>
      <c r="R25" s="107"/>
      <c r="S25" s="74">
        <f>AVERAGE(Q12:Q15)</f>
        <v>-7510.5</v>
      </c>
      <c r="T25" s="74">
        <f>AVERAGE(Q8:Q11)</f>
        <v>-7904.75</v>
      </c>
      <c r="U25" s="75">
        <f>AVERAGE(Q4:Q7)</f>
        <v>-8084.75</v>
      </c>
      <c r="V25" s="75">
        <f>AVERAGE(R4:R7)</f>
        <v>-8084.75</v>
      </c>
      <c r="W25" s="75">
        <f>AVERAGE(R8:R11)</f>
        <v>-7904.75</v>
      </c>
      <c r="X25" s="75">
        <f>AVERAGE(R12:R15)</f>
        <v>-7510.5</v>
      </c>
      <c r="Y25" s="3"/>
      <c r="Z25" s="3"/>
      <c r="AA25" s="3"/>
      <c r="AB25" s="3"/>
      <c r="AC25" s="3"/>
      <c r="AD25" s="3"/>
      <c r="AE25" s="3"/>
      <c r="AF25" s="2"/>
      <c r="AG25" s="66"/>
      <c r="AH25" s="57"/>
      <c r="AI25" s="57"/>
      <c r="AJ25" s="57"/>
      <c r="AK25" s="57"/>
    </row>
    <row r="26" spans="1:38" ht="27" customHeight="1" x14ac:dyDescent="0.25">
      <c r="A26" s="1"/>
      <c r="B26" s="2"/>
      <c r="C26" s="17"/>
      <c r="D26" s="5"/>
      <c r="E26" s="17"/>
      <c r="F26" s="5"/>
      <c r="G26" s="3"/>
      <c r="H26" s="2"/>
      <c r="I26" s="17"/>
      <c r="J26" s="5"/>
      <c r="K26" s="17"/>
      <c r="L26" s="5"/>
      <c r="M26" s="3"/>
      <c r="N26" s="2"/>
      <c r="O26" s="17"/>
      <c r="P26" s="5"/>
      <c r="Q26" s="108" t="s">
        <v>15</v>
      </c>
      <c r="R26" s="108"/>
      <c r="S26" s="77">
        <f t="shared" ref="S26:W26" si="23">S24-S25</f>
        <v>-7</v>
      </c>
      <c r="T26" s="77">
        <f t="shared" si="23"/>
        <v>-20</v>
      </c>
      <c r="U26" s="76">
        <f t="shared" si="23"/>
        <v>-42</v>
      </c>
      <c r="V26" s="76">
        <f t="shared" si="23"/>
        <v>-42</v>
      </c>
      <c r="W26" s="76">
        <f t="shared" si="23"/>
        <v>-20</v>
      </c>
      <c r="X26" s="76">
        <f>X24-X25</f>
        <v>-7</v>
      </c>
      <c r="Y26" s="3"/>
      <c r="Z26" s="3"/>
      <c r="AA26" s="3"/>
      <c r="AB26" s="3"/>
      <c r="AC26" s="3"/>
      <c r="AD26" s="3"/>
      <c r="AE26" s="3"/>
      <c r="AF26" s="2"/>
      <c r="AG26" s="59"/>
      <c r="AH26" s="57"/>
      <c r="AI26" s="71"/>
      <c r="AJ26" s="57"/>
      <c r="AK26" s="57"/>
    </row>
    <row r="27" spans="1:38" x14ac:dyDescent="0.25">
      <c r="A27" s="1"/>
      <c r="B27" s="2"/>
      <c r="C27" s="17"/>
      <c r="D27" s="5"/>
      <c r="E27" s="17"/>
      <c r="F27" s="5"/>
      <c r="G27" s="3"/>
      <c r="H27" s="2"/>
      <c r="I27" s="17"/>
      <c r="J27" s="5"/>
      <c r="K27" s="17"/>
      <c r="L27" s="5"/>
      <c r="M27" s="3"/>
      <c r="N27" s="2"/>
      <c r="O27" s="17"/>
      <c r="P27" s="5"/>
      <c r="Q27" s="17"/>
      <c r="R27" s="5"/>
      <c r="S27" s="3"/>
      <c r="T27" s="2"/>
      <c r="U27" s="17"/>
      <c r="V27" s="5"/>
      <c r="W27" s="17"/>
      <c r="X27" s="5"/>
      <c r="Y27" s="3"/>
      <c r="Z27" s="3"/>
      <c r="AA27" s="3"/>
      <c r="AB27" s="3"/>
      <c r="AC27" s="3"/>
      <c r="AD27" s="3"/>
      <c r="AE27" s="3"/>
      <c r="AF27" s="2"/>
      <c r="AG27" s="66"/>
      <c r="AH27" s="57"/>
      <c r="AI27" s="57"/>
      <c r="AJ27" s="57"/>
      <c r="AK27" s="57"/>
    </row>
    <row r="28" spans="1:38" x14ac:dyDescent="0.25">
      <c r="A28" s="1"/>
      <c r="B28" s="2"/>
      <c r="C28" s="17"/>
      <c r="D28" s="5"/>
      <c r="E28" s="17"/>
      <c r="F28" s="5"/>
      <c r="G28" s="3"/>
      <c r="H28" s="2"/>
      <c r="I28" s="17"/>
      <c r="J28" s="5"/>
      <c r="K28" s="17"/>
      <c r="L28" s="5"/>
      <c r="M28" s="3"/>
      <c r="N28" s="2"/>
      <c r="O28" s="17"/>
      <c r="P28" s="5"/>
      <c r="Q28" s="17"/>
      <c r="R28" s="5"/>
      <c r="S28" s="3"/>
      <c r="T28" s="2"/>
      <c r="U28" s="17"/>
      <c r="V28" s="5"/>
      <c r="W28" s="17"/>
      <c r="X28" s="5"/>
      <c r="Y28" s="3"/>
      <c r="Z28" s="3"/>
      <c r="AA28" s="3"/>
      <c r="AB28" s="3"/>
      <c r="AC28" s="3"/>
      <c r="AD28" s="3"/>
      <c r="AE28" s="3"/>
      <c r="AF28" s="2"/>
      <c r="AG28" s="59"/>
      <c r="AH28" s="57"/>
      <c r="AI28" s="57"/>
      <c r="AJ28" s="57"/>
      <c r="AK28" s="57"/>
    </row>
    <row r="29" spans="1:38" x14ac:dyDescent="0.25">
      <c r="A29" s="1"/>
      <c r="B29" s="2"/>
      <c r="C29" s="17"/>
      <c r="D29" s="5"/>
      <c r="E29" s="17"/>
      <c r="F29" s="5"/>
      <c r="G29" s="3"/>
      <c r="H29" s="2"/>
      <c r="I29" s="17"/>
      <c r="J29" s="5"/>
      <c r="K29" s="17"/>
      <c r="L29" s="5"/>
      <c r="M29" s="3"/>
      <c r="N29" s="2"/>
      <c r="O29" s="17"/>
      <c r="P29" s="5"/>
      <c r="Q29" s="17"/>
      <c r="R29" s="5"/>
      <c r="S29" s="3"/>
      <c r="T29" s="2"/>
      <c r="U29" s="17"/>
      <c r="V29" s="5"/>
      <c r="W29" s="17"/>
      <c r="X29" s="5"/>
      <c r="Y29" s="3"/>
      <c r="Z29" s="3"/>
      <c r="AA29" s="3"/>
      <c r="AB29" s="3"/>
      <c r="AC29" s="3"/>
      <c r="AD29" s="3"/>
      <c r="AE29" s="3"/>
      <c r="AF29" s="2"/>
      <c r="AG29" s="66"/>
      <c r="AH29" s="57"/>
      <c r="AI29" s="57"/>
      <c r="AJ29" s="57"/>
      <c r="AK29" s="57"/>
    </row>
    <row r="30" spans="1:38" x14ac:dyDescent="0.25">
      <c r="A30" s="1"/>
      <c r="B30" s="2"/>
      <c r="C30" s="17"/>
      <c r="D30" s="5"/>
      <c r="E30" s="17"/>
      <c r="F30" s="5"/>
      <c r="G30" s="3"/>
      <c r="H30" s="2"/>
      <c r="I30" s="17"/>
      <c r="J30" s="5"/>
      <c r="K30" s="17"/>
      <c r="L30" s="5"/>
      <c r="M30" s="3"/>
      <c r="N30" s="2"/>
      <c r="O30" s="17"/>
      <c r="P30" s="5"/>
      <c r="Q30" s="17"/>
      <c r="R30" s="5"/>
      <c r="S30" s="3"/>
      <c r="T30" s="2"/>
      <c r="U30" s="17"/>
      <c r="V30" s="5"/>
      <c r="W30" s="17"/>
      <c r="X30" s="5"/>
      <c r="Y30" s="3"/>
      <c r="Z30" s="3"/>
      <c r="AA30" s="3"/>
      <c r="AB30" s="3"/>
      <c r="AC30" s="3"/>
      <c r="AD30" s="3"/>
      <c r="AE30" s="3"/>
      <c r="AF30" s="2"/>
      <c r="AG30" s="59"/>
      <c r="AH30" s="57"/>
      <c r="AI30" s="57"/>
      <c r="AJ30" s="57"/>
      <c r="AK30" s="57"/>
    </row>
    <row r="31" spans="1:38" x14ac:dyDescent="0.25">
      <c r="A31" s="1"/>
      <c r="B31" s="2"/>
      <c r="C31" s="17"/>
      <c r="D31" s="5"/>
      <c r="E31" s="17"/>
      <c r="F31" s="5"/>
      <c r="G31" s="3"/>
      <c r="H31" s="2"/>
      <c r="I31" s="17"/>
      <c r="J31" s="5"/>
      <c r="K31" s="17"/>
      <c r="L31" s="5"/>
      <c r="M31" s="3"/>
      <c r="N31" s="2"/>
      <c r="O31" s="17"/>
      <c r="P31" s="5"/>
      <c r="Q31" s="17"/>
      <c r="R31" s="5"/>
      <c r="S31" s="3"/>
      <c r="T31" s="2"/>
      <c r="U31" s="17"/>
      <c r="V31" s="5"/>
      <c r="W31" s="17"/>
      <c r="X31" s="5"/>
      <c r="Y31" s="3"/>
      <c r="Z31" s="3"/>
      <c r="AA31" s="3"/>
      <c r="AB31" s="3"/>
      <c r="AC31" s="3"/>
      <c r="AD31" s="3"/>
      <c r="AE31" s="3"/>
      <c r="AF31" s="2"/>
      <c r="AG31" s="66"/>
      <c r="AH31" s="57"/>
      <c r="AI31" s="57"/>
      <c r="AJ31" s="57"/>
      <c r="AK31" s="57"/>
    </row>
    <row r="32" spans="1:38" x14ac:dyDescent="0.25">
      <c r="A32" s="1"/>
      <c r="B32" s="2"/>
      <c r="C32" s="17"/>
      <c r="D32" s="5"/>
      <c r="E32" s="17"/>
      <c r="F32" s="5"/>
      <c r="G32" s="3"/>
      <c r="H32" s="2"/>
      <c r="I32" s="17"/>
      <c r="J32" s="5"/>
      <c r="K32" s="17"/>
      <c r="L32" s="5"/>
      <c r="M32" s="3"/>
      <c r="N32" s="2"/>
      <c r="O32" s="17"/>
      <c r="P32" s="5"/>
      <c r="Q32" s="17"/>
      <c r="R32" s="5"/>
      <c r="S32" s="3"/>
      <c r="T32" s="2"/>
      <c r="U32" s="17"/>
      <c r="V32" s="5"/>
      <c r="W32" s="17"/>
      <c r="X32" s="5"/>
      <c r="Y32" s="3"/>
      <c r="Z32" s="3"/>
      <c r="AA32" s="3"/>
      <c r="AB32" s="3"/>
      <c r="AC32" s="3"/>
      <c r="AD32" s="3"/>
      <c r="AE32" s="3"/>
      <c r="AF32" s="2"/>
      <c r="AG32" s="59"/>
      <c r="AH32" s="57"/>
      <c r="AI32" s="57"/>
      <c r="AJ32" s="57"/>
      <c r="AK32" s="57"/>
    </row>
    <row r="33" spans="1:37" x14ac:dyDescent="0.25">
      <c r="A33" s="1"/>
      <c r="B33" s="2"/>
      <c r="C33" s="17"/>
      <c r="D33" s="5"/>
      <c r="E33" s="17"/>
      <c r="F33" s="5"/>
      <c r="G33" s="3"/>
      <c r="H33" s="2"/>
      <c r="I33" s="17"/>
      <c r="J33" s="5"/>
      <c r="K33" s="17"/>
      <c r="L33" s="5"/>
      <c r="M33" s="3"/>
      <c r="N33" s="2"/>
      <c r="O33" s="17"/>
      <c r="P33" s="5"/>
      <c r="Q33" s="17"/>
      <c r="R33" s="5"/>
      <c r="S33" s="3"/>
      <c r="T33" s="2"/>
      <c r="U33" s="17"/>
      <c r="V33" s="5"/>
      <c r="W33" s="17"/>
      <c r="X33" s="5"/>
      <c r="Y33" s="3"/>
      <c r="Z33" s="3"/>
      <c r="AA33" s="3"/>
      <c r="AB33" s="3"/>
      <c r="AC33" s="3"/>
      <c r="AD33" s="3"/>
      <c r="AE33" s="3"/>
      <c r="AF33" s="2"/>
      <c r="AG33" s="66"/>
      <c r="AH33" s="57"/>
      <c r="AI33" s="57"/>
      <c r="AJ33" s="57"/>
      <c r="AK33" s="57"/>
    </row>
    <row r="34" spans="1:37" x14ac:dyDescent="0.25">
      <c r="A34" s="1"/>
      <c r="B34" s="2"/>
      <c r="C34" s="17"/>
      <c r="D34" s="5"/>
      <c r="E34" s="17"/>
      <c r="F34" s="5"/>
      <c r="G34" s="3"/>
      <c r="H34" s="2"/>
      <c r="I34" s="17"/>
      <c r="J34" s="5"/>
      <c r="K34" s="17"/>
      <c r="L34" s="5"/>
      <c r="M34" s="3"/>
      <c r="N34" s="2"/>
      <c r="O34" s="17"/>
      <c r="P34" s="5"/>
      <c r="Q34" s="17"/>
      <c r="R34" s="5"/>
      <c r="S34" s="3"/>
      <c r="T34" s="2"/>
      <c r="U34" s="17"/>
      <c r="V34" s="5"/>
      <c r="W34" s="17"/>
      <c r="X34" s="5"/>
      <c r="Y34" s="3"/>
      <c r="Z34" s="3"/>
      <c r="AA34" s="3"/>
      <c r="AB34" s="3"/>
      <c r="AC34" s="3"/>
      <c r="AD34" s="3"/>
      <c r="AE34" s="3"/>
      <c r="AF34" s="2"/>
      <c r="AG34" s="59"/>
      <c r="AH34" s="57"/>
      <c r="AI34" s="57"/>
      <c r="AJ34" s="57"/>
      <c r="AK34" s="57"/>
    </row>
    <row r="35" spans="1:37" x14ac:dyDescent="0.25">
      <c r="A35" s="1"/>
      <c r="B35" s="2"/>
      <c r="C35" s="17"/>
      <c r="D35" s="5"/>
      <c r="E35" s="17"/>
      <c r="F35" s="5"/>
      <c r="G35" s="3"/>
      <c r="H35" s="2"/>
      <c r="I35" s="17"/>
      <c r="J35" s="5"/>
      <c r="K35" s="17"/>
      <c r="L35" s="5"/>
      <c r="M35" s="3"/>
      <c r="N35" s="2"/>
      <c r="O35" s="17"/>
      <c r="P35" s="5"/>
      <c r="Q35" s="17"/>
      <c r="R35" s="5"/>
      <c r="S35" s="3"/>
      <c r="T35" s="2"/>
      <c r="U35" s="17"/>
      <c r="V35" s="5"/>
      <c r="W35" s="17"/>
      <c r="X35" s="5"/>
      <c r="Y35" s="3"/>
      <c r="Z35" s="3"/>
      <c r="AA35" s="3"/>
      <c r="AB35" s="3"/>
      <c r="AC35" s="3"/>
      <c r="AD35" s="3"/>
      <c r="AE35" s="3"/>
      <c r="AF35" s="2"/>
      <c r="AG35" s="66"/>
      <c r="AH35" s="57"/>
      <c r="AI35" s="57"/>
      <c r="AJ35" s="57"/>
      <c r="AK35" s="57"/>
    </row>
    <row r="36" spans="1:37" x14ac:dyDescent="0.25">
      <c r="A36" s="1"/>
      <c r="B36" s="2"/>
      <c r="C36" s="17"/>
      <c r="D36" s="5"/>
      <c r="E36" s="17"/>
      <c r="F36" s="5"/>
      <c r="G36" s="3"/>
      <c r="H36" s="2"/>
      <c r="I36" s="17"/>
      <c r="J36" s="5"/>
      <c r="K36" s="17"/>
      <c r="L36" s="5"/>
      <c r="M36" s="3"/>
      <c r="N36" s="2"/>
      <c r="O36" s="17"/>
      <c r="P36" s="5"/>
      <c r="Q36" s="17"/>
      <c r="R36" s="5"/>
      <c r="S36" s="3"/>
      <c r="T36" s="2"/>
      <c r="U36" s="17"/>
      <c r="V36" s="5"/>
      <c r="W36" s="17"/>
      <c r="X36" s="5"/>
      <c r="Y36" s="3"/>
      <c r="Z36" s="3"/>
      <c r="AA36" s="3"/>
      <c r="AB36" s="3"/>
      <c r="AC36" s="3"/>
      <c r="AD36" s="3"/>
      <c r="AE36" s="3"/>
      <c r="AF36" s="2"/>
      <c r="AG36" s="59"/>
      <c r="AH36" s="57"/>
      <c r="AI36" s="57"/>
      <c r="AJ36" s="57"/>
      <c r="AK36" s="57"/>
    </row>
    <row r="37" spans="1:37" x14ac:dyDescent="0.25">
      <c r="A37" s="1"/>
      <c r="B37" s="2"/>
      <c r="C37" s="17"/>
      <c r="D37" s="5"/>
      <c r="E37" s="17"/>
      <c r="F37" s="5"/>
      <c r="G37" s="3"/>
      <c r="H37" s="2"/>
      <c r="I37" s="17"/>
      <c r="J37" s="5"/>
      <c r="K37" s="17"/>
      <c r="L37" s="5"/>
      <c r="M37" s="3"/>
      <c r="N37" s="2"/>
      <c r="O37" s="17"/>
      <c r="P37" s="5"/>
      <c r="Q37" s="17"/>
      <c r="R37" s="5"/>
      <c r="S37" s="3"/>
      <c r="T37" s="2"/>
      <c r="U37" s="17"/>
      <c r="V37" s="5"/>
      <c r="W37" s="17"/>
      <c r="X37" s="5"/>
      <c r="Y37" s="3"/>
      <c r="Z37" s="3"/>
      <c r="AA37" s="3"/>
      <c r="AB37" s="3"/>
      <c r="AC37" s="3"/>
      <c r="AD37" s="3"/>
      <c r="AE37" s="3"/>
      <c r="AF37" s="2"/>
      <c r="AG37" s="66"/>
      <c r="AH37" s="57"/>
      <c r="AI37" s="57"/>
      <c r="AJ37" s="57"/>
      <c r="AK37" s="57"/>
    </row>
    <row r="38" spans="1:37" x14ac:dyDescent="0.25">
      <c r="A38" s="1"/>
      <c r="B38" s="2"/>
      <c r="C38" s="17"/>
      <c r="D38" s="5"/>
      <c r="E38" s="17"/>
      <c r="F38" s="5"/>
      <c r="G38" s="3"/>
      <c r="H38" s="2"/>
      <c r="I38" s="17"/>
      <c r="J38" s="5"/>
      <c r="K38" s="17"/>
      <c r="L38" s="5"/>
      <c r="M38" s="3"/>
      <c r="N38" s="2"/>
      <c r="O38" s="17"/>
      <c r="P38" s="5"/>
      <c r="Q38" s="17"/>
      <c r="R38" s="5"/>
      <c r="S38" s="3"/>
      <c r="T38" s="2"/>
      <c r="U38" s="17"/>
      <c r="V38" s="5"/>
      <c r="W38" s="17"/>
      <c r="X38" s="5"/>
      <c r="Y38" s="3"/>
      <c r="Z38" s="3"/>
      <c r="AA38" s="3"/>
      <c r="AB38" s="3"/>
      <c r="AC38" s="3"/>
      <c r="AD38" s="3"/>
      <c r="AE38" s="3"/>
      <c r="AF38" s="2"/>
      <c r="AG38" s="59"/>
      <c r="AH38" s="57"/>
      <c r="AI38" s="57"/>
      <c r="AJ38" s="57"/>
      <c r="AK38" s="57"/>
    </row>
    <row r="39" spans="1:37" x14ac:dyDescent="0.25">
      <c r="A39" s="1"/>
      <c r="B39" s="2"/>
      <c r="C39" s="17"/>
      <c r="D39" s="5"/>
      <c r="E39" s="17"/>
      <c r="F39" s="5"/>
      <c r="G39" s="3"/>
      <c r="H39" s="2"/>
      <c r="I39" s="17"/>
      <c r="J39" s="5"/>
      <c r="K39" s="17"/>
      <c r="L39" s="5"/>
      <c r="M39" s="3"/>
      <c r="N39" s="2"/>
      <c r="O39" s="17"/>
      <c r="P39" s="5"/>
      <c r="Q39" s="17"/>
      <c r="R39" s="5"/>
      <c r="S39" s="3"/>
      <c r="T39" s="2"/>
      <c r="U39" s="17"/>
      <c r="V39" s="5"/>
      <c r="W39" s="17"/>
      <c r="X39" s="5"/>
      <c r="Y39" s="3"/>
      <c r="Z39" s="3"/>
      <c r="AA39" s="3"/>
      <c r="AB39" s="3"/>
      <c r="AC39" s="3"/>
      <c r="AD39" s="3"/>
      <c r="AE39" s="3"/>
      <c r="AF39" s="2"/>
      <c r="AG39" s="57"/>
      <c r="AH39" s="57"/>
      <c r="AI39" s="57"/>
      <c r="AJ39" s="57"/>
      <c r="AK39" s="57"/>
    </row>
  </sheetData>
  <mergeCells count="9">
    <mergeCell ref="Q24:R24"/>
    <mergeCell ref="Q25:R25"/>
    <mergeCell ref="Q26:R26"/>
    <mergeCell ref="M22:N22"/>
    <mergeCell ref="M23:N23"/>
    <mergeCell ref="Q22:R22"/>
    <mergeCell ref="S22:U22"/>
    <mergeCell ref="V22:X22"/>
    <mergeCell ref="Q23:R23"/>
  </mergeCells>
  <conditionalFormatting sqref="G4:G20 M4:M20 S4:S20 AE4:AE20 Y4:Y20">
    <cfRule type="cellIs" dxfId="3" priority="11" operator="between">
      <formula>10</formula>
      <formula>-10</formula>
    </cfRule>
  </conditionalFormatting>
  <conditionalFormatting sqref="E4:G17 K4:M17 Q4:S17 AC4:AE17 W4:Y17">
    <cfRule type="cellIs" dxfId="2" priority="6" operator="lessThan">
      <formula>-10</formula>
    </cfRule>
  </conditionalFormatting>
  <conditionalFormatting sqref="K4:M16 E4:G17 Q4:S17 AC4:AE17 W4:Y17">
    <cfRule type="cellIs" dxfId="1" priority="5" operator="greaterThan">
      <formula>10</formula>
    </cfRule>
  </conditionalFormatting>
  <conditionalFormatting sqref="H22:H23">
    <cfRule type="cellIs" dxfId="0" priority="4" operator="between">
      <formula>10</formula>
      <formula>-10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 Demo</cp:lastModifiedBy>
  <dcterms:created xsi:type="dcterms:W3CDTF">2017-04-21T05:36:45Z</dcterms:created>
  <dcterms:modified xsi:type="dcterms:W3CDTF">2020-05-15T00:05:29Z</dcterms:modified>
</cp:coreProperties>
</file>